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filterPrivacy="1" defaultThemeVersion="124226"/>
  <xr:revisionPtr revIDLastSave="0" documentId="13_ncr:1_{0512A180-E350-42A3-ADC9-96A843856195}" xr6:coauthVersionLast="36" xr6:coauthVersionMax="47" xr10:uidLastSave="{00000000-0000-0000-0000-000000000000}"/>
  <bookViews>
    <workbookView xWindow="240" yWindow="75" windowWidth="14880" windowHeight="9390" tabRatio="842" xr2:uid="{00000000-000D-0000-FFFF-FFFF00000000}"/>
  </bookViews>
  <sheets>
    <sheet name="フォーム" sheetId="51" r:id="rId1"/>
    <sheet name="記入例" sheetId="53" r:id="rId2"/>
  </sheets>
  <definedNames>
    <definedName name="_xlnm.Print_Area" localSheetId="0">フォーム!$A$1:$N$42</definedName>
    <definedName name="_xlnm.Print_Area" localSheetId="1">記入例!$A$1:$N$45</definedName>
  </definedNames>
  <calcPr calcId="191028"/>
</workbook>
</file>

<file path=xl/calcChain.xml><?xml version="1.0" encoding="utf-8"?>
<calcChain xmlns="http://schemas.openxmlformats.org/spreadsheetml/2006/main">
  <c r="H38" i="53" l="1"/>
  <c r="H37" i="53"/>
  <c r="H36" i="53"/>
  <c r="H33" i="53"/>
  <c r="H32" i="53"/>
  <c r="H31" i="53"/>
  <c r="H28" i="53"/>
  <c r="H27" i="53"/>
  <c r="H26" i="53"/>
  <c r="H25" i="53"/>
  <c r="H24" i="53"/>
  <c r="H23" i="53"/>
  <c r="H22" i="53"/>
  <c r="H21" i="53"/>
  <c r="H20" i="53"/>
  <c r="H19" i="53"/>
  <c r="H18" i="53"/>
  <c r="H35" i="51"/>
  <c r="H34" i="51"/>
  <c r="H33" i="51"/>
  <c r="H30" i="51"/>
  <c r="H29" i="51"/>
  <c r="H28" i="51"/>
  <c r="H19" i="51"/>
  <c r="H20" i="51"/>
  <c r="H21" i="51"/>
  <c r="H22" i="51"/>
  <c r="H23" i="51"/>
  <c r="H24" i="51"/>
  <c r="H25" i="51"/>
  <c r="H18" i="51"/>
  <c r="H34" i="53" l="1"/>
  <c r="G42" i="53" s="1"/>
  <c r="H29" i="53"/>
  <c r="G41" i="53" s="1"/>
  <c r="H39" i="53"/>
  <c r="G43" i="53" l="1"/>
  <c r="H36" i="51" l="1"/>
  <c r="H26" i="51" l="1"/>
  <c r="G38" i="51" s="1"/>
  <c r="H31" i="51"/>
  <c r="G39" i="51" s="1"/>
  <c r="G40" i="5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5" authorId="0" shapeId="0" xr:uid="{43C4619C-2F41-43E9-AF32-129023EFEB8E}">
      <text>
        <r>
          <rPr>
            <b/>
            <sz val="9"/>
            <color indexed="81"/>
            <rFont val="MS P ゴシック"/>
            <family val="3"/>
            <charset val="128"/>
          </rPr>
          <t>2023年5月中旬に送付しましたご案内に記載しております。
ご不明な場合は取引事業所までご連絡ください。</t>
        </r>
      </text>
    </comment>
    <comment ref="H18" authorId="0" shapeId="0" xr:uid="{8D57D0F9-C975-44C0-B11D-71B1808A6AD9}">
      <text>
        <r>
          <rPr>
            <b/>
            <sz val="9"/>
            <color indexed="10"/>
            <rFont val="MS P ゴシック"/>
            <family val="3"/>
            <charset val="128"/>
          </rPr>
          <t>円未満四捨五入
しております。</t>
        </r>
      </text>
    </comment>
  </commentList>
</comments>
</file>

<file path=xl/sharedStrings.xml><?xml version="1.0" encoding="utf-8"?>
<sst xmlns="http://schemas.openxmlformats.org/spreadsheetml/2006/main" count="118" uniqueCount="50">
  <si>
    <r>
      <t xml:space="preserve">納 品 書 </t>
    </r>
    <r>
      <rPr>
        <sz val="16"/>
        <color theme="1"/>
        <rFont val="HG丸ｺﾞｼｯｸM-PRO"/>
        <family val="3"/>
        <charset val="128"/>
      </rPr>
      <t>兼</t>
    </r>
    <r>
      <rPr>
        <sz val="18"/>
        <color theme="1"/>
        <rFont val="HG丸ｺﾞｼｯｸM-PRO"/>
        <family val="3"/>
        <charset val="128"/>
      </rPr>
      <t xml:space="preserve"> 請 求 書</t>
    </r>
    <rPh sb="0" eb="1">
      <t>オサメ</t>
    </rPh>
    <rPh sb="2" eb="3">
      <t>ヒン</t>
    </rPh>
    <rPh sb="4" eb="5">
      <t>ショ</t>
    </rPh>
    <rPh sb="6" eb="7">
      <t>ケン</t>
    </rPh>
    <rPh sb="8" eb="9">
      <t>ショウ</t>
    </rPh>
    <rPh sb="10" eb="11">
      <t>モトム</t>
    </rPh>
    <rPh sb="12" eb="13">
      <t>ショ</t>
    </rPh>
    <phoneticPr fontId="18"/>
  </si>
  <si>
    <t>パーカー加工株式会社</t>
    <rPh sb="4" eb="6">
      <t>カコウ</t>
    </rPh>
    <rPh sb="6" eb="10">
      <t>カブシキガイシャ</t>
    </rPh>
    <phoneticPr fontId="16"/>
  </si>
  <si>
    <t>業者コード（10桁）</t>
    <rPh sb="0" eb="2">
      <t>ギョウシャ</t>
    </rPh>
    <rPh sb="8" eb="9">
      <t>ケタ</t>
    </rPh>
    <phoneticPr fontId="16"/>
  </si>
  <si>
    <t>工場　御中</t>
    <rPh sb="0" eb="2">
      <t>コウジョウ</t>
    </rPh>
    <rPh sb="3" eb="5">
      <t>オンチュウ</t>
    </rPh>
    <phoneticPr fontId="16"/>
  </si>
  <si>
    <t>住　所</t>
    <rPh sb="0" eb="1">
      <t>スミ</t>
    </rPh>
    <rPh sb="2" eb="3">
      <t>ショ</t>
    </rPh>
    <phoneticPr fontId="16"/>
  </si>
  <si>
    <t>納入日（西暦）</t>
    <rPh sb="0" eb="3">
      <t>ノウニュウビ</t>
    </rPh>
    <rPh sb="4" eb="6">
      <t>セイレキ</t>
    </rPh>
    <phoneticPr fontId="16"/>
  </si>
  <si>
    <t>社　名</t>
    <rPh sb="0" eb="1">
      <t>シャ</t>
    </rPh>
    <rPh sb="2" eb="3">
      <t>ナ</t>
    </rPh>
    <phoneticPr fontId="16"/>
  </si>
  <si>
    <t>担当者</t>
    <rPh sb="0" eb="3">
      <t>タントウシャ</t>
    </rPh>
    <phoneticPr fontId="16"/>
  </si>
  <si>
    <t>インボイス番号</t>
    <rPh sb="5" eb="7">
      <t>バンゴウ</t>
    </rPh>
    <phoneticPr fontId="16"/>
  </si>
  <si>
    <t>－</t>
    <phoneticPr fontId="16"/>
  </si>
  <si>
    <t>TEL：</t>
    <phoneticPr fontId="16"/>
  </si>
  <si>
    <t>FAX：</t>
    <phoneticPr fontId="16"/>
  </si>
  <si>
    <t>取引年月日</t>
    <rPh sb="0" eb="5">
      <t>トリヒキネンガッピ</t>
    </rPh>
    <phoneticPr fontId="18"/>
  </si>
  <si>
    <t>品名（10％適用分）</t>
    <rPh sb="0" eb="2">
      <t>ヒンメイ</t>
    </rPh>
    <rPh sb="6" eb="8">
      <t>テキヨウ</t>
    </rPh>
    <rPh sb="8" eb="9">
      <t>ブン</t>
    </rPh>
    <phoneticPr fontId="18"/>
  </si>
  <si>
    <t>数量</t>
    <rPh sb="0" eb="2">
      <t>スウリョウ</t>
    </rPh>
    <phoneticPr fontId="16"/>
  </si>
  <si>
    <t>税抜単価</t>
    <rPh sb="0" eb="2">
      <t>ゼイヌキ</t>
    </rPh>
    <rPh sb="2" eb="4">
      <t>タンカ</t>
    </rPh>
    <phoneticPr fontId="18"/>
  </si>
  <si>
    <t>税抜金額</t>
    <rPh sb="0" eb="2">
      <t>ゼイヌキ</t>
    </rPh>
    <rPh sb="2" eb="4">
      <t>キンガク</t>
    </rPh>
    <phoneticPr fontId="18"/>
  </si>
  <si>
    <t>注文番号</t>
    <rPh sb="0" eb="4">
      <t>チュウモンバンゴウ</t>
    </rPh>
    <phoneticPr fontId="16"/>
  </si>
  <si>
    <t>勘定科目</t>
    <rPh sb="0" eb="4">
      <t>カンジョウカモク</t>
    </rPh>
    <phoneticPr fontId="16"/>
  </si>
  <si>
    <t>稟議決裁No.</t>
    <rPh sb="0" eb="4">
      <t>リンギケッサイ</t>
    </rPh>
    <phoneticPr fontId="16"/>
  </si>
  <si>
    <t>10％適用分　税抜金額小計</t>
    <rPh sb="3" eb="5">
      <t>テキヨウ</t>
    </rPh>
    <rPh sb="5" eb="6">
      <t>ブン</t>
    </rPh>
    <rPh sb="7" eb="11">
      <t>ゼイヌキキンガク</t>
    </rPh>
    <rPh sb="11" eb="13">
      <t>ショウケイ</t>
    </rPh>
    <phoneticPr fontId="16"/>
  </si>
  <si>
    <t>品名（8％適用分）</t>
    <rPh sb="0" eb="2">
      <t>ヒンメイ</t>
    </rPh>
    <rPh sb="5" eb="7">
      <t>テキヨウ</t>
    </rPh>
    <rPh sb="7" eb="8">
      <t>ブン</t>
    </rPh>
    <phoneticPr fontId="18"/>
  </si>
  <si>
    <t>*</t>
    <phoneticPr fontId="16"/>
  </si>
  <si>
    <t>8％適用分　税抜金額小計</t>
    <rPh sb="2" eb="4">
      <t>テキヨウ</t>
    </rPh>
    <rPh sb="4" eb="5">
      <t>ブン</t>
    </rPh>
    <rPh sb="6" eb="10">
      <t>ゼイヌキキンガク</t>
    </rPh>
    <rPh sb="10" eb="12">
      <t>ショウケイ</t>
    </rPh>
    <phoneticPr fontId="16"/>
  </si>
  <si>
    <t>品名（消費税対象外）</t>
    <rPh sb="0" eb="2">
      <t>ヒンメイ</t>
    </rPh>
    <rPh sb="3" eb="6">
      <t>ショウヒゼイ</t>
    </rPh>
    <rPh sb="6" eb="9">
      <t>タイショウガイ</t>
    </rPh>
    <phoneticPr fontId="18"/>
  </si>
  <si>
    <t>消費税対象外　金額小計</t>
    <rPh sb="0" eb="6">
      <t>ショウヒゼイタイショウガイ</t>
    </rPh>
    <rPh sb="7" eb="9">
      <t>キンガク</t>
    </rPh>
    <rPh sb="9" eb="11">
      <t>ショウケイ</t>
    </rPh>
    <phoneticPr fontId="16"/>
  </si>
  <si>
    <t>10％適用分　消費税額小計</t>
    <rPh sb="3" eb="5">
      <t>テキヨウ</t>
    </rPh>
    <rPh sb="5" eb="6">
      <t>ブン</t>
    </rPh>
    <rPh sb="7" eb="11">
      <t>ショウヒゼイガク</t>
    </rPh>
    <rPh sb="11" eb="13">
      <t>ショウケイ</t>
    </rPh>
    <phoneticPr fontId="16"/>
  </si>
  <si>
    <t>8％適用分　消費税額小計</t>
    <rPh sb="2" eb="4">
      <t>テキヨウ</t>
    </rPh>
    <rPh sb="4" eb="5">
      <t>ブン</t>
    </rPh>
    <rPh sb="6" eb="10">
      <t>ショウヒゼイガク</t>
    </rPh>
    <rPh sb="10" eb="12">
      <t>ショウケイ</t>
    </rPh>
    <phoneticPr fontId="16"/>
  </si>
  <si>
    <t>御請求額総計</t>
    <rPh sb="0" eb="4">
      <t>ゴセイキュウガク</t>
    </rPh>
    <rPh sb="4" eb="6">
      <t>ソウケイ</t>
    </rPh>
    <phoneticPr fontId="16"/>
  </si>
  <si>
    <t>*印は軽減税率対象です。</t>
    <rPh sb="1" eb="2">
      <t>シルシ</t>
    </rPh>
    <rPh sb="3" eb="7">
      <t>ケイゲンゼイリツ</t>
    </rPh>
    <rPh sb="7" eb="9">
      <t>タイショウ</t>
    </rPh>
    <phoneticPr fontId="16"/>
  </si>
  <si>
    <t>≪記入例≫</t>
    <rPh sb="1" eb="3">
      <t>キニュウ</t>
    </rPh>
    <rPh sb="3" eb="4">
      <t>レイ</t>
    </rPh>
    <phoneticPr fontId="16"/>
  </si>
  <si>
    <t>≪記入方法≫</t>
    <rPh sb="1" eb="3">
      <t>キニュウ</t>
    </rPh>
    <rPh sb="3" eb="5">
      <t>ホウホウ</t>
    </rPh>
    <phoneticPr fontId="16"/>
  </si>
  <si>
    <t>　・黄色の欄に入力をしてください。</t>
    <rPh sb="2" eb="4">
      <t>キイロ</t>
    </rPh>
    <rPh sb="5" eb="6">
      <t>ラン</t>
    </rPh>
    <rPh sb="7" eb="9">
      <t>ニュウリョク</t>
    </rPh>
    <phoneticPr fontId="16"/>
  </si>
  <si>
    <t>　・A４（縦）に印刷していただき、社印または担当者印を押印してください。</t>
    <rPh sb="5" eb="6">
      <t>タテ</t>
    </rPh>
    <rPh sb="8" eb="10">
      <t>インサツ</t>
    </rPh>
    <rPh sb="17" eb="19">
      <t>シャイン</t>
    </rPh>
    <rPh sb="22" eb="25">
      <t>タントウシャ</t>
    </rPh>
    <rPh sb="25" eb="26">
      <t>イン</t>
    </rPh>
    <rPh sb="27" eb="29">
      <t>オウイン</t>
    </rPh>
    <phoneticPr fontId="16"/>
  </si>
  <si>
    <t>〇〇</t>
    <phoneticPr fontId="16"/>
  </si>
  <si>
    <t>東京都〇〇〇〇〇</t>
    <rPh sb="0" eb="3">
      <t>トウキョウト</t>
    </rPh>
    <phoneticPr fontId="16"/>
  </si>
  <si>
    <t>〇〇〇〇株式会社</t>
    <rPh sb="4" eb="8">
      <t>カブシキガイシャ</t>
    </rPh>
    <phoneticPr fontId="16"/>
  </si>
  <si>
    <t>T9</t>
    <phoneticPr fontId="16"/>
  </si>
  <si>
    <t>1234</t>
    <phoneticPr fontId="16"/>
  </si>
  <si>
    <t>A123456789</t>
    <phoneticPr fontId="16"/>
  </si>
  <si>
    <t>453112</t>
    <phoneticPr fontId="16"/>
  </si>
  <si>
    <t>432-11</t>
    <phoneticPr fontId="16"/>
  </si>
  <si>
    <t>※今までどおり納品の都度、発行をお願い致します。</t>
    <rPh sb="1" eb="2">
      <t>イマ</t>
    </rPh>
    <rPh sb="7" eb="9">
      <t>ノウヒン</t>
    </rPh>
    <rPh sb="10" eb="12">
      <t>ツド</t>
    </rPh>
    <rPh sb="13" eb="15">
      <t>ハッコウ</t>
    </rPh>
    <rPh sb="17" eb="18">
      <t>ネガ</t>
    </rPh>
    <rPh sb="19" eb="20">
      <t>イタ</t>
    </rPh>
    <phoneticPr fontId="16"/>
  </si>
  <si>
    <t>AAAAAAAAAAAAAAAAAAAA</t>
    <phoneticPr fontId="16"/>
  </si>
  <si>
    <t>BBBBBBBBB</t>
    <phoneticPr fontId="16"/>
  </si>
  <si>
    <t>CCCCCCCCC</t>
    <phoneticPr fontId="16"/>
  </si>
  <si>
    <t>　・FAX送信される場合は、白黒印刷でお願い致します。</t>
    <rPh sb="5" eb="7">
      <t>ソウシン</t>
    </rPh>
    <rPh sb="10" eb="12">
      <t>バアイ</t>
    </rPh>
    <rPh sb="14" eb="15">
      <t>シロ</t>
    </rPh>
    <rPh sb="15" eb="16">
      <t>クロ</t>
    </rPh>
    <rPh sb="16" eb="18">
      <t>インサツ</t>
    </rPh>
    <rPh sb="20" eb="21">
      <t>ネガ</t>
    </rPh>
    <rPh sb="22" eb="23">
      <t>イタ</t>
    </rPh>
    <phoneticPr fontId="16"/>
  </si>
  <si>
    <t>所属長</t>
    <rPh sb="0" eb="3">
      <t>ショゾクチョウ</t>
    </rPh>
    <phoneticPr fontId="16"/>
  </si>
  <si>
    <t>担当者</t>
    <rPh sb="0" eb="3">
      <t>タントウシャ</t>
    </rPh>
    <phoneticPr fontId="16"/>
  </si>
  <si>
    <t>※弊社使用欄</t>
    <rPh sb="1" eb="3">
      <t>ヘイシャ</t>
    </rPh>
    <rPh sb="3" eb="6">
      <t>シヨウラン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</si>
</sst>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m&quot;月&quot;d&quot;日&quot;;@"/>
    <numFmt numFmtId="177" formatCode="0&quot;日&quot;"/>
    <numFmt numFmtId="178" formatCode="0.00_);[Red]\(0.00\)"/>
    <numFmt numFmtId="179" formatCode="yyyy&quot;年&quot;m&quot;月&quot;d&quot;日&quot;;@"/>
  </numFmts>
  <fonts count="3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20"/>
      <color rgb="FFFF0000"/>
      <name val="HG丸ｺﾞｼｯｸM-PRO"/>
      <family val="3"/>
      <charset val="128"/>
    </font>
    <font>
      <sz val="18"/>
      <color rgb="FF0070C0"/>
      <name val="HG丸ｺﾞｼｯｸM-PRO"/>
      <family val="3"/>
      <charset val="128"/>
    </font>
    <font>
      <sz val="12"/>
      <color rgb="FF0070C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9"/>
      <color indexed="10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DFDD3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6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7" fillId="0" borderId="0"/>
    <xf numFmtId="6" fontId="17" fillId="0" borderId="0" applyFont="0" applyFill="0" applyBorder="0" applyAlignment="0" applyProtection="0"/>
    <xf numFmtId="0" fontId="13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20" fillId="0" borderId="0" xfId="17" applyFont="1" applyProtection="1">
      <alignment vertical="center"/>
      <protection locked="0"/>
    </xf>
    <xf numFmtId="49" fontId="20" fillId="2" borderId="27" xfId="17" applyNumberFormat="1" applyFont="1" applyFill="1" applyBorder="1" applyAlignment="1" applyProtection="1">
      <alignment horizontal="center" vertical="center"/>
      <protection locked="0"/>
    </xf>
    <xf numFmtId="0" fontId="20" fillId="0" borderId="0" xfId="17" applyFont="1" applyAlignment="1" applyProtection="1">
      <alignment horizontal="right" vertical="center"/>
      <protection locked="0"/>
    </xf>
    <xf numFmtId="0" fontId="20" fillId="0" borderId="0" xfId="17" applyFont="1" applyAlignment="1" applyProtection="1">
      <alignment horizontal="centerContinuous" vertical="center"/>
      <protection locked="0"/>
    </xf>
    <xf numFmtId="0" fontId="20" fillId="0" borderId="0" xfId="17" applyFont="1" applyAlignment="1" applyProtection="1">
      <alignment horizontal="center" vertical="center"/>
      <protection locked="0"/>
    </xf>
    <xf numFmtId="49" fontId="20" fillId="0" borderId="0" xfId="17" applyNumberFormat="1" applyFont="1" applyAlignment="1" applyProtection="1">
      <alignment horizontal="center" vertical="center"/>
      <protection locked="0"/>
    </xf>
    <xf numFmtId="0" fontId="20" fillId="0" borderId="24" xfId="17" applyFont="1" applyBorder="1" applyAlignment="1" applyProtection="1">
      <alignment horizontal="center" vertical="center"/>
      <protection locked="0"/>
    </xf>
    <xf numFmtId="0" fontId="19" fillId="0" borderId="5" xfId="17" applyFont="1" applyBorder="1" applyAlignment="1" applyProtection="1">
      <alignment horizontal="centerContinuous" vertical="center"/>
      <protection locked="0"/>
    </xf>
    <xf numFmtId="14" fontId="20" fillId="2" borderId="30" xfId="1" applyNumberFormat="1" applyFont="1" applyFill="1" applyBorder="1" applyAlignment="1" applyProtection="1">
      <alignment vertical="center"/>
      <protection locked="0"/>
    </xf>
    <xf numFmtId="0" fontId="20" fillId="0" borderId="1" xfId="17" applyFont="1" applyBorder="1" applyProtection="1">
      <alignment vertical="center"/>
      <protection locked="0"/>
    </xf>
    <xf numFmtId="0" fontId="20" fillId="0" borderId="15" xfId="17" applyFont="1" applyBorder="1" applyProtection="1">
      <alignment vertical="center"/>
      <protection locked="0"/>
    </xf>
    <xf numFmtId="38" fontId="20" fillId="0" borderId="0" xfId="1" applyFont="1" applyBorder="1" applyProtection="1">
      <alignment vertical="center"/>
      <protection locked="0"/>
    </xf>
    <xf numFmtId="38" fontId="20" fillId="0" borderId="0" xfId="17" applyNumberFormat="1" applyFont="1" applyProtection="1">
      <alignment vertical="center"/>
      <protection locked="0"/>
    </xf>
    <xf numFmtId="178" fontId="20" fillId="0" borderId="0" xfId="17" applyNumberFormat="1" applyFont="1" applyProtection="1">
      <alignment vertical="center"/>
      <protection locked="0"/>
    </xf>
    <xf numFmtId="178" fontId="20" fillId="0" borderId="0" xfId="17" applyNumberFormat="1" applyFont="1" applyAlignment="1" applyProtection="1">
      <alignment horizontal="right" vertical="center"/>
      <protection locked="0"/>
    </xf>
    <xf numFmtId="49" fontId="20" fillId="2" borderId="24" xfId="17" applyNumberFormat="1" applyFont="1" applyFill="1" applyBorder="1" applyAlignment="1" applyProtection="1">
      <alignment horizontal="center" vertical="center"/>
      <protection locked="0"/>
    </xf>
    <xf numFmtId="0" fontId="20" fillId="2" borderId="23" xfId="17" applyFont="1" applyFill="1" applyBorder="1" applyAlignment="1" applyProtection="1">
      <alignment horizontal="center" vertical="center"/>
      <protection locked="0"/>
    </xf>
    <xf numFmtId="0" fontId="20" fillId="2" borderId="29" xfId="17" applyFont="1" applyFill="1" applyBorder="1" applyAlignment="1" applyProtection="1">
      <alignment horizontal="center" vertical="center"/>
      <protection locked="0"/>
    </xf>
    <xf numFmtId="177" fontId="20" fillId="0" borderId="0" xfId="17" applyNumberFormat="1" applyFont="1" applyAlignment="1" applyProtection="1">
      <alignment horizontal="right" vertical="center"/>
      <protection locked="0"/>
    </xf>
    <xf numFmtId="0" fontId="29" fillId="0" borderId="0" xfId="17" applyFont="1" applyProtection="1">
      <alignment vertical="center"/>
      <protection locked="0"/>
    </xf>
    <xf numFmtId="0" fontId="30" fillId="0" borderId="0" xfId="17" applyFont="1" applyProtection="1">
      <alignment vertical="center"/>
      <protection locked="0"/>
    </xf>
    <xf numFmtId="0" fontId="20" fillId="0" borderId="0" xfId="17" applyFont="1">
      <alignment vertical="center"/>
    </xf>
    <xf numFmtId="49" fontId="20" fillId="0" borderId="0" xfId="17" applyNumberFormat="1" applyFont="1">
      <alignment vertical="center"/>
    </xf>
    <xf numFmtId="178" fontId="20" fillId="0" borderId="0" xfId="17" applyNumberFormat="1" applyFont="1" applyAlignment="1">
      <alignment horizontal="right" vertical="center"/>
    </xf>
    <xf numFmtId="0" fontId="24" fillId="0" borderId="33" xfId="17" applyFont="1" applyBorder="1" applyAlignment="1">
      <alignment horizontal="center" vertical="center"/>
    </xf>
    <xf numFmtId="0" fontId="19" fillId="0" borderId="34" xfId="17" applyFont="1" applyBorder="1" applyAlignment="1">
      <alignment horizontal="centerContinuous" vertical="center"/>
    </xf>
    <xf numFmtId="0" fontId="19" fillId="0" borderId="5" xfId="17" applyFont="1" applyBorder="1" applyAlignment="1">
      <alignment horizontal="center" vertical="center"/>
    </xf>
    <xf numFmtId="178" fontId="19" fillId="0" borderId="25" xfId="17" applyNumberFormat="1" applyFont="1" applyBorder="1" applyAlignment="1">
      <alignment horizontal="center" vertical="center"/>
    </xf>
    <xf numFmtId="0" fontId="19" fillId="0" borderId="5" xfId="17" applyFont="1" applyBorder="1" applyAlignment="1">
      <alignment horizontal="centerContinuous" vertical="center"/>
    </xf>
    <xf numFmtId="0" fontId="19" fillId="0" borderId="17" xfId="17" applyFont="1" applyBorder="1" applyAlignment="1">
      <alignment horizontal="centerContinuous" vertical="center"/>
    </xf>
    <xf numFmtId="0" fontId="19" fillId="0" borderId="18" xfId="17" applyFont="1" applyBorder="1" applyAlignment="1">
      <alignment horizontal="centerContinuous" vertical="center"/>
    </xf>
    <xf numFmtId="0" fontId="19" fillId="0" borderId="1" xfId="17" applyFont="1" applyBorder="1" applyAlignment="1">
      <alignment horizontal="center" vertical="center"/>
    </xf>
    <xf numFmtId="0" fontId="24" fillId="0" borderId="4" xfId="17" applyFont="1" applyBorder="1" applyAlignment="1">
      <alignment horizontal="center" vertical="center"/>
    </xf>
    <xf numFmtId="178" fontId="19" fillId="0" borderId="5" xfId="17" applyNumberFormat="1" applyFont="1" applyBorder="1" applyAlignment="1">
      <alignment horizontal="center" vertical="center"/>
    </xf>
    <xf numFmtId="0" fontId="19" fillId="0" borderId="6" xfId="17" applyFont="1" applyBorder="1" applyAlignment="1">
      <alignment horizontal="centerContinuous" vertical="center"/>
    </xf>
    <xf numFmtId="0" fontId="20" fillId="0" borderId="1" xfId="17" applyFont="1" applyBorder="1" applyAlignment="1">
      <alignment horizontal="centerContinuous" vertical="center"/>
    </xf>
    <xf numFmtId="0" fontId="20" fillId="0" borderId="1" xfId="17" applyFont="1" applyBorder="1" applyAlignment="1">
      <alignment vertical="center" wrapText="1"/>
    </xf>
    <xf numFmtId="0" fontId="20" fillId="0" borderId="7" xfId="17" applyFont="1" applyBorder="1">
      <alignment vertical="center"/>
    </xf>
    <xf numFmtId="38" fontId="20" fillId="0" borderId="37" xfId="18" applyFont="1" applyBorder="1" applyAlignment="1" applyProtection="1">
      <alignment vertical="center"/>
    </xf>
    <xf numFmtId="0" fontId="20" fillId="0" borderId="11" xfId="17" applyFont="1" applyBorder="1">
      <alignment vertical="center"/>
    </xf>
    <xf numFmtId="49" fontId="20" fillId="0" borderId="0" xfId="17" applyNumberFormat="1" applyFont="1" applyAlignment="1" applyProtection="1">
      <alignment horizontal="center" vertical="center"/>
      <protection locked="0"/>
    </xf>
    <xf numFmtId="0" fontId="20" fillId="0" borderId="0" xfId="17" applyFont="1" applyAlignment="1" applyProtection="1">
      <alignment horizontal="center" vertical="center"/>
      <protection locked="0"/>
    </xf>
    <xf numFmtId="40" fontId="20" fillId="2" borderId="1" xfId="1" applyNumberFormat="1" applyFont="1" applyFill="1" applyBorder="1" applyAlignment="1" applyProtection="1">
      <alignment horizontal="right" vertical="center" shrinkToFit="1"/>
      <protection locked="0"/>
    </xf>
    <xf numFmtId="40" fontId="20" fillId="2" borderId="26" xfId="1" applyNumberFormat="1" applyFont="1" applyFill="1" applyBorder="1" applyAlignment="1" applyProtection="1">
      <alignment horizontal="right" vertical="center"/>
      <protection locked="0"/>
    </xf>
    <xf numFmtId="40" fontId="20" fillId="2" borderId="1" xfId="1" applyNumberFormat="1" applyFont="1" applyFill="1" applyBorder="1" applyAlignment="1" applyProtection="1">
      <alignment vertical="center" shrinkToFit="1"/>
      <protection locked="0"/>
    </xf>
    <xf numFmtId="40" fontId="20" fillId="2" borderId="26" xfId="1" applyNumberFormat="1" applyFont="1" applyFill="1" applyBorder="1" applyAlignment="1" applyProtection="1">
      <alignment vertical="center"/>
      <protection locked="0"/>
    </xf>
    <xf numFmtId="40" fontId="20" fillId="2" borderId="15" xfId="1" applyNumberFormat="1" applyFont="1" applyFill="1" applyBorder="1" applyAlignment="1" applyProtection="1">
      <alignment vertical="center" shrinkToFit="1"/>
      <protection locked="0"/>
    </xf>
    <xf numFmtId="40" fontId="20" fillId="2" borderId="22" xfId="1" applyNumberFormat="1" applyFont="1" applyFill="1" applyBorder="1" applyAlignment="1" applyProtection="1">
      <alignment vertical="center"/>
      <protection locked="0"/>
    </xf>
    <xf numFmtId="40" fontId="20" fillId="2" borderId="1" xfId="1" applyNumberFormat="1" applyFont="1" applyFill="1" applyBorder="1" applyAlignment="1" applyProtection="1">
      <alignment vertical="center"/>
      <protection locked="0"/>
    </xf>
    <xf numFmtId="40" fontId="20" fillId="2" borderId="7" xfId="1" applyNumberFormat="1" applyFont="1" applyFill="1" applyBorder="1" applyAlignment="1" applyProtection="1">
      <alignment vertical="center" shrinkToFit="1"/>
      <protection locked="0"/>
    </xf>
    <xf numFmtId="40" fontId="20" fillId="2" borderId="7" xfId="1" applyNumberFormat="1" applyFont="1" applyFill="1" applyBorder="1" applyAlignment="1" applyProtection="1">
      <alignment vertical="center"/>
      <protection locked="0"/>
    </xf>
    <xf numFmtId="40" fontId="20" fillId="2" borderId="15" xfId="1" applyNumberFormat="1" applyFont="1" applyFill="1" applyBorder="1" applyAlignment="1" applyProtection="1">
      <alignment horizontal="right" vertical="center" shrinkToFit="1"/>
      <protection locked="0"/>
    </xf>
    <xf numFmtId="40" fontId="20" fillId="2" borderId="15" xfId="1" applyNumberFormat="1" applyFont="1" applyFill="1" applyBorder="1" applyAlignment="1" applyProtection="1">
      <alignment vertical="center"/>
      <protection locked="0"/>
    </xf>
    <xf numFmtId="38" fontId="27" fillId="0" borderId="12" xfId="1" applyFont="1" applyBorder="1" applyAlignment="1" applyProtection="1">
      <alignment vertical="center" shrinkToFit="1"/>
    </xf>
    <xf numFmtId="49" fontId="31" fillId="2" borderId="27" xfId="17" applyNumberFormat="1" applyFont="1" applyFill="1" applyBorder="1" applyAlignment="1" applyProtection="1">
      <alignment horizontal="center" vertical="center"/>
      <protection locked="0"/>
    </xf>
    <xf numFmtId="0" fontId="20" fillId="3" borderId="0" xfId="17" applyFont="1" applyFill="1" applyProtection="1">
      <alignment vertical="center"/>
      <protection locked="0"/>
    </xf>
    <xf numFmtId="178" fontId="20" fillId="3" borderId="0" xfId="17" applyNumberFormat="1" applyFont="1" applyFill="1" applyProtection="1">
      <alignment vertical="center"/>
      <protection locked="0"/>
    </xf>
    <xf numFmtId="0" fontId="32" fillId="3" borderId="0" xfId="17" applyFont="1" applyFill="1" applyProtection="1">
      <alignment vertical="center"/>
      <protection locked="0"/>
    </xf>
    <xf numFmtId="38" fontId="20" fillId="0" borderId="9" xfId="1" applyFont="1" applyBorder="1" applyAlignment="1" applyProtection="1">
      <alignment vertical="center" shrinkToFit="1"/>
    </xf>
    <xf numFmtId="38" fontId="20" fillId="0" borderId="12" xfId="1" applyFont="1" applyBorder="1" applyAlignment="1" applyProtection="1">
      <alignment vertical="center" shrinkToFit="1"/>
    </xf>
    <xf numFmtId="14" fontId="20" fillId="2" borderId="30" xfId="1" applyNumberFormat="1" applyFont="1" applyFill="1" applyBorder="1" applyAlignment="1" applyProtection="1">
      <alignment vertical="center" shrinkToFit="1"/>
      <protection locked="0"/>
    </xf>
    <xf numFmtId="40" fontId="20" fillId="2" borderId="26" xfId="1" applyNumberFormat="1" applyFont="1" applyFill="1" applyBorder="1" applyAlignment="1" applyProtection="1">
      <alignment horizontal="right" vertical="center" shrinkToFit="1"/>
      <protection locked="0"/>
    </xf>
    <xf numFmtId="40" fontId="20" fillId="2" borderId="26" xfId="1" applyNumberFormat="1" applyFont="1" applyFill="1" applyBorder="1" applyAlignment="1" applyProtection="1">
      <alignment vertical="center" shrinkToFit="1"/>
      <protection locked="0"/>
    </xf>
    <xf numFmtId="14" fontId="20" fillId="2" borderId="2" xfId="17" applyNumberFormat="1" applyFont="1" applyFill="1" applyBorder="1" applyAlignment="1" applyProtection="1">
      <alignment vertical="center" shrinkToFit="1"/>
      <protection locked="0"/>
    </xf>
    <xf numFmtId="14" fontId="20" fillId="2" borderId="40" xfId="17" applyNumberFormat="1" applyFont="1" applyFill="1" applyBorder="1" applyAlignment="1" applyProtection="1">
      <alignment vertical="center" shrinkToFit="1"/>
      <protection locked="0"/>
    </xf>
    <xf numFmtId="56" fontId="20" fillId="2" borderId="2" xfId="17" applyNumberFormat="1" applyFont="1" applyFill="1" applyBorder="1" applyAlignment="1" applyProtection="1">
      <alignment vertical="center"/>
      <protection locked="0"/>
    </xf>
    <xf numFmtId="0" fontId="20" fillId="0" borderId="1" xfId="17" applyFont="1" applyBorder="1" applyAlignment="1">
      <alignment vertical="center"/>
    </xf>
    <xf numFmtId="0" fontId="20" fillId="2" borderId="2" xfId="17" applyFont="1" applyFill="1" applyBorder="1" applyAlignment="1" applyProtection="1">
      <alignment vertical="center"/>
      <protection locked="0"/>
    </xf>
    <xf numFmtId="0" fontId="20" fillId="2" borderId="16" xfId="17" applyFont="1" applyFill="1" applyBorder="1" applyAlignment="1" applyProtection="1">
      <alignment vertical="center"/>
      <protection locked="0"/>
    </xf>
    <xf numFmtId="0" fontId="20" fillId="0" borderId="7" xfId="17" applyFont="1" applyBorder="1" applyAlignment="1">
      <alignment vertical="center"/>
    </xf>
    <xf numFmtId="14" fontId="20" fillId="2" borderId="2" xfId="17" applyNumberFormat="1" applyFont="1" applyFill="1" applyBorder="1" applyAlignment="1" applyProtection="1">
      <alignment vertical="center"/>
      <protection locked="0"/>
    </xf>
    <xf numFmtId="14" fontId="20" fillId="2" borderId="40" xfId="17" applyNumberFormat="1" applyFont="1" applyFill="1" applyBorder="1" applyAlignment="1" applyProtection="1">
      <alignment vertical="center"/>
      <protection locked="0"/>
    </xf>
    <xf numFmtId="38" fontId="20" fillId="0" borderId="9" xfId="1" applyFont="1" applyBorder="1" applyAlignment="1" applyProtection="1">
      <alignment vertical="center"/>
    </xf>
    <xf numFmtId="38" fontId="20" fillId="0" borderId="12" xfId="1" applyFont="1" applyBorder="1" applyAlignment="1" applyProtection="1">
      <alignment vertical="center"/>
    </xf>
    <xf numFmtId="38" fontId="27" fillId="0" borderId="12" xfId="1" applyFont="1" applyBorder="1" applyAlignment="1" applyProtection="1">
      <alignment vertical="center"/>
    </xf>
    <xf numFmtId="14" fontId="20" fillId="2" borderId="16" xfId="17" applyNumberFormat="1" applyFont="1" applyFill="1" applyBorder="1" applyAlignment="1" applyProtection="1">
      <alignment vertical="center" shrinkToFit="1"/>
      <protection locked="0"/>
    </xf>
    <xf numFmtId="49" fontId="20" fillId="2" borderId="23" xfId="17" applyNumberFormat="1" applyFont="1" applyFill="1" applyBorder="1" applyAlignment="1" applyProtection="1">
      <alignment horizontal="center" vertical="center"/>
      <protection locked="0"/>
    </xf>
    <xf numFmtId="49" fontId="20" fillId="0" borderId="24" xfId="17" applyNumberFormat="1" applyFont="1" applyBorder="1" applyAlignment="1">
      <alignment horizontal="center" vertical="center"/>
    </xf>
    <xf numFmtId="49" fontId="20" fillId="2" borderId="29" xfId="17" applyNumberFormat="1" applyFont="1" applyFill="1" applyBorder="1" applyAlignment="1" applyProtection="1">
      <alignment horizontal="center" vertical="center"/>
      <protection locked="0"/>
    </xf>
    <xf numFmtId="0" fontId="20" fillId="0" borderId="1" xfId="17" applyFont="1" applyBorder="1" applyAlignment="1" applyProtection="1">
      <alignment horizontal="center" vertical="center"/>
      <protection locked="0"/>
    </xf>
    <xf numFmtId="0" fontId="23" fillId="0" borderId="0" xfId="17" applyFont="1" applyProtection="1">
      <alignment vertical="center"/>
      <protection locked="0"/>
    </xf>
    <xf numFmtId="38" fontId="20" fillId="0" borderId="10" xfId="1" applyFont="1" applyBorder="1" applyAlignment="1" applyProtection="1">
      <alignment horizontal="center" vertical="center"/>
      <protection locked="0"/>
    </xf>
    <xf numFmtId="38" fontId="20" fillId="0" borderId="18" xfId="1" applyFont="1" applyBorder="1" applyAlignment="1" applyProtection="1">
      <alignment horizontal="center" vertical="center"/>
      <protection locked="0"/>
    </xf>
    <xf numFmtId="0" fontId="20" fillId="2" borderId="0" xfId="17" applyFont="1" applyFill="1" applyAlignment="1" applyProtection="1">
      <alignment horizontal="left" vertical="center"/>
      <protection locked="0"/>
    </xf>
    <xf numFmtId="38" fontId="20" fillId="0" borderId="13" xfId="1" applyFont="1" applyBorder="1" applyAlignment="1" applyProtection="1">
      <alignment horizontal="center" vertical="center"/>
      <protection locked="0"/>
    </xf>
    <xf numFmtId="38" fontId="20" fillId="0" borderId="14" xfId="1" applyFont="1" applyBorder="1" applyAlignment="1" applyProtection="1">
      <alignment horizontal="center" vertical="center"/>
      <protection locked="0"/>
    </xf>
    <xf numFmtId="0" fontId="22" fillId="0" borderId="0" xfId="17" applyFont="1" applyAlignment="1">
      <alignment horizontal="center" vertical="center"/>
    </xf>
    <xf numFmtId="0" fontId="20" fillId="0" borderId="0" xfId="17" applyFont="1" applyAlignment="1" applyProtection="1">
      <alignment horizontal="center" vertical="center"/>
      <protection locked="0"/>
    </xf>
    <xf numFmtId="38" fontId="20" fillId="0" borderId="26" xfId="1" applyFont="1" applyBorder="1" applyAlignment="1" applyProtection="1">
      <alignment vertical="center" shrinkToFit="1"/>
    </xf>
    <xf numFmtId="38" fontId="20" fillId="0" borderId="18" xfId="1" applyFont="1" applyBorder="1" applyAlignment="1" applyProtection="1">
      <alignment vertical="center" shrinkToFit="1"/>
    </xf>
    <xf numFmtId="49" fontId="23" fillId="2" borderId="26" xfId="1" applyNumberFormat="1" applyFont="1" applyFill="1" applyBorder="1" applyAlignment="1" applyProtection="1">
      <alignment horizontal="center" vertical="center" shrinkToFit="1"/>
      <protection locked="0"/>
    </xf>
    <xf numFmtId="49" fontId="23" fillId="2" borderId="28" xfId="1" applyNumberFormat="1" applyFont="1" applyFill="1" applyBorder="1" applyAlignment="1" applyProtection="1">
      <alignment horizontal="center" vertical="center" shrinkToFit="1"/>
      <protection locked="0"/>
    </xf>
    <xf numFmtId="0" fontId="20" fillId="2" borderId="26" xfId="17" applyFont="1" applyFill="1" applyBorder="1" applyAlignment="1" applyProtection="1">
      <alignment horizontal="left" vertical="center" shrinkToFit="1"/>
      <protection locked="0"/>
    </xf>
    <xf numFmtId="0" fontId="20" fillId="2" borderId="10" xfId="17" applyFont="1" applyFill="1" applyBorder="1" applyAlignment="1" applyProtection="1">
      <alignment horizontal="left" vertical="center" shrinkToFit="1"/>
      <protection locked="0"/>
    </xf>
    <xf numFmtId="0" fontId="20" fillId="2" borderId="18" xfId="17" applyFont="1" applyFill="1" applyBorder="1" applyAlignment="1" applyProtection="1">
      <alignment horizontal="left" vertical="center" shrinkToFit="1"/>
      <protection locked="0"/>
    </xf>
    <xf numFmtId="179" fontId="20" fillId="2" borderId="23" xfId="17" applyNumberFormat="1" applyFont="1" applyFill="1" applyBorder="1" applyAlignment="1" applyProtection="1">
      <alignment horizontal="center" vertical="center"/>
      <protection locked="0"/>
    </xf>
    <xf numFmtId="179" fontId="20" fillId="2" borderId="24" xfId="17" applyNumberFormat="1" applyFont="1" applyFill="1" applyBorder="1" applyAlignment="1" applyProtection="1">
      <alignment horizontal="center" vertical="center"/>
      <protection locked="0"/>
    </xf>
    <xf numFmtId="179" fontId="20" fillId="2" borderId="29" xfId="17" applyNumberFormat="1" applyFont="1" applyFill="1" applyBorder="1" applyAlignment="1" applyProtection="1">
      <alignment horizontal="center" vertical="center"/>
      <protection locked="0"/>
    </xf>
    <xf numFmtId="49" fontId="20" fillId="0" borderId="0" xfId="17" applyNumberFormat="1" applyFont="1" applyAlignment="1" applyProtection="1">
      <alignment horizontal="center" vertical="center"/>
      <protection locked="0"/>
    </xf>
    <xf numFmtId="176" fontId="20" fillId="0" borderId="0" xfId="17" applyNumberFormat="1" applyFont="1" applyAlignment="1" applyProtection="1">
      <alignment horizontal="right" vertical="center"/>
      <protection locked="0"/>
    </xf>
    <xf numFmtId="0" fontId="20" fillId="0" borderId="23" xfId="17" applyFont="1" applyBorder="1" applyAlignment="1">
      <alignment horizontal="right" vertical="center"/>
    </xf>
    <xf numFmtId="0" fontId="20" fillId="0" borderId="24" xfId="17" applyFont="1" applyBorder="1" applyAlignment="1">
      <alignment horizontal="right" vertical="center"/>
    </xf>
    <xf numFmtId="0" fontId="20" fillId="0" borderId="19" xfId="17" applyFont="1" applyBorder="1" applyAlignment="1">
      <alignment horizontal="right" vertical="center"/>
    </xf>
    <xf numFmtId="38" fontId="20" fillId="2" borderId="7" xfId="1" applyFont="1" applyFill="1" applyBorder="1" applyAlignment="1" applyProtection="1">
      <alignment horizontal="left" vertical="center" shrinkToFit="1"/>
      <protection locked="0"/>
    </xf>
    <xf numFmtId="38" fontId="20" fillId="0" borderId="1" xfId="1" applyFont="1" applyBorder="1" applyAlignment="1" applyProtection="1">
      <alignment horizontal="right" vertical="center" shrinkToFit="1"/>
    </xf>
    <xf numFmtId="0" fontId="19" fillId="0" borderId="20" xfId="17" applyFont="1" applyBorder="1" applyAlignment="1">
      <alignment horizontal="right" vertical="center"/>
    </xf>
    <xf numFmtId="0" fontId="19" fillId="0" borderId="24" xfId="17" applyFont="1" applyBorder="1" applyAlignment="1">
      <alignment horizontal="right" vertical="center"/>
    </xf>
    <xf numFmtId="0" fontId="19" fillId="0" borderId="19" xfId="17" applyFont="1" applyBorder="1" applyAlignment="1">
      <alignment horizontal="right" vertical="center"/>
    </xf>
    <xf numFmtId="49" fontId="20" fillId="2" borderId="0" xfId="17" applyNumberFormat="1" applyFont="1" applyFill="1" applyAlignment="1" applyProtection="1">
      <alignment horizontal="center" vertical="center"/>
      <protection locked="0"/>
    </xf>
    <xf numFmtId="0" fontId="23" fillId="0" borderId="0" xfId="17" applyFont="1" applyAlignment="1">
      <alignment horizontal="center" vertical="center"/>
    </xf>
    <xf numFmtId="49" fontId="23" fillId="2" borderId="26" xfId="18" applyNumberFormat="1" applyFont="1" applyFill="1" applyBorder="1" applyAlignment="1" applyProtection="1">
      <alignment horizontal="center" vertical="center" shrinkToFit="1"/>
      <protection locked="0"/>
    </xf>
    <xf numFmtId="49" fontId="23" fillId="2" borderId="28" xfId="18" applyNumberFormat="1" applyFont="1" applyFill="1" applyBorder="1" applyAlignment="1" applyProtection="1">
      <alignment horizontal="center" vertical="center" shrinkToFit="1"/>
      <protection locked="0"/>
    </xf>
    <xf numFmtId="0" fontId="20" fillId="2" borderId="1" xfId="17" applyFont="1" applyFill="1" applyBorder="1" applyAlignment="1" applyProtection="1">
      <alignment horizontal="left" vertical="center" shrinkToFit="1"/>
      <protection locked="0"/>
    </xf>
    <xf numFmtId="0" fontId="20" fillId="2" borderId="15" xfId="17" applyFont="1" applyFill="1" applyBorder="1" applyAlignment="1" applyProtection="1">
      <alignment horizontal="left" vertical="center" shrinkToFit="1"/>
      <protection locked="0"/>
    </xf>
    <xf numFmtId="0" fontId="23" fillId="0" borderId="0" xfId="17" applyFont="1" applyAlignment="1" applyProtection="1">
      <alignment horizontal="left" vertical="center" wrapText="1"/>
      <protection locked="0"/>
    </xf>
    <xf numFmtId="0" fontId="23" fillId="0" borderId="0" xfId="17" applyFont="1" applyAlignment="1">
      <alignment horizontal="left" vertical="center" wrapText="1"/>
    </xf>
    <xf numFmtId="0" fontId="19" fillId="0" borderId="23" xfId="17" applyFont="1" applyBorder="1" applyAlignment="1">
      <alignment horizontal="right" vertical="center"/>
    </xf>
    <xf numFmtId="49" fontId="23" fillId="2" borderId="21" xfId="18" applyNumberFormat="1" applyFont="1" applyFill="1" applyBorder="1" applyAlignment="1" applyProtection="1">
      <alignment horizontal="center" vertical="center" shrinkToFit="1"/>
      <protection locked="0"/>
    </xf>
    <xf numFmtId="49" fontId="23" fillId="2" borderId="35" xfId="18" applyNumberFormat="1" applyFont="1" applyFill="1" applyBorder="1" applyAlignment="1" applyProtection="1">
      <alignment horizontal="center" vertical="center" shrinkToFit="1"/>
      <protection locked="0"/>
    </xf>
    <xf numFmtId="38" fontId="20" fillId="0" borderId="20" xfId="1" applyFont="1" applyBorder="1" applyAlignment="1" applyProtection="1">
      <alignment horizontal="center" vertical="center"/>
      <protection locked="0"/>
    </xf>
    <xf numFmtId="38" fontId="20" fillId="0" borderId="29" xfId="1" applyFont="1" applyBorder="1" applyAlignment="1" applyProtection="1">
      <alignment horizontal="center" vertical="center"/>
      <protection locked="0"/>
    </xf>
    <xf numFmtId="38" fontId="20" fillId="2" borderId="1" xfId="1" applyFont="1" applyFill="1" applyBorder="1" applyAlignment="1" applyProtection="1">
      <alignment horizontal="left" vertical="center" shrinkToFit="1"/>
      <protection locked="0"/>
    </xf>
    <xf numFmtId="38" fontId="20" fillId="0" borderId="1" xfId="17" applyNumberFormat="1" applyFont="1" applyBorder="1" applyAlignment="1">
      <alignment horizontal="right" vertical="center" shrinkToFit="1"/>
    </xf>
    <xf numFmtId="38" fontId="20" fillId="0" borderId="15" xfId="17" applyNumberFormat="1" applyFont="1" applyBorder="1" applyAlignment="1">
      <alignment horizontal="right" vertical="center" shrinkToFit="1"/>
    </xf>
    <xf numFmtId="38" fontId="20" fillId="0" borderId="8" xfId="1" applyFont="1" applyBorder="1" applyAlignment="1" applyProtection="1">
      <alignment horizontal="right" vertical="center" shrinkToFit="1"/>
    </xf>
    <xf numFmtId="0" fontId="19" fillId="0" borderId="8" xfId="17" applyFont="1" applyBorder="1" applyAlignment="1">
      <alignment horizontal="right" vertical="center"/>
    </xf>
    <xf numFmtId="0" fontId="20" fillId="0" borderId="1" xfId="17" applyFont="1" applyBorder="1" applyAlignment="1" applyProtection="1">
      <alignment horizontal="center" vertical="center"/>
      <protection locked="0"/>
    </xf>
    <xf numFmtId="38" fontId="20" fillId="0" borderId="1" xfId="1" applyFont="1" applyBorder="1" applyAlignment="1" applyProtection="1">
      <alignment horizontal="center" vertical="center"/>
      <protection locked="0"/>
    </xf>
    <xf numFmtId="38" fontId="20" fillId="0" borderId="38" xfId="18" applyFont="1" applyBorder="1" applyAlignment="1" applyProtection="1">
      <alignment vertical="center" shrinkToFit="1"/>
    </xf>
    <xf numFmtId="38" fontId="20" fillId="0" borderId="39" xfId="18" applyFont="1" applyBorder="1" applyAlignment="1" applyProtection="1">
      <alignment vertical="center" shrinkToFit="1"/>
    </xf>
    <xf numFmtId="0" fontId="19" fillId="0" borderId="38" xfId="17" applyFont="1" applyBorder="1" applyAlignment="1">
      <alignment horizontal="right" vertical="center" wrapText="1"/>
    </xf>
    <xf numFmtId="0" fontId="19" fillId="0" borderId="31" xfId="17" applyFont="1" applyBorder="1" applyAlignment="1">
      <alignment horizontal="right" vertical="center" wrapText="1"/>
    </xf>
    <xf numFmtId="0" fontId="19" fillId="0" borderId="39" xfId="17" applyFont="1" applyBorder="1" applyAlignment="1">
      <alignment horizontal="right" vertical="center" wrapText="1"/>
    </xf>
    <xf numFmtId="38" fontId="20" fillId="0" borderId="15" xfId="1" applyFont="1" applyBorder="1" applyAlignment="1" applyProtection="1">
      <alignment horizontal="center" vertical="center"/>
      <protection locked="0"/>
    </xf>
    <xf numFmtId="49" fontId="23" fillId="2" borderId="15" xfId="17" applyNumberFormat="1" applyFont="1" applyFill="1" applyBorder="1" applyAlignment="1" applyProtection="1">
      <alignment horizontal="center" vertical="center" shrinkToFit="1"/>
      <protection locked="0"/>
    </xf>
    <xf numFmtId="49" fontId="23" fillId="2" borderId="41" xfId="17" applyNumberFormat="1" applyFont="1" applyFill="1" applyBorder="1" applyAlignment="1" applyProtection="1">
      <alignment horizontal="center" vertical="center" shrinkToFit="1"/>
      <protection locked="0"/>
    </xf>
    <xf numFmtId="38" fontId="20" fillId="0" borderId="8" xfId="17" applyNumberFormat="1" applyFont="1" applyBorder="1" applyAlignment="1">
      <alignment horizontal="right" vertical="center" shrinkToFit="1"/>
    </xf>
    <xf numFmtId="38" fontId="20" fillId="0" borderId="8" xfId="1" applyFont="1" applyBorder="1" applyAlignment="1" applyProtection="1">
      <alignment horizontal="center" vertical="center"/>
      <protection locked="0"/>
    </xf>
    <xf numFmtId="38" fontId="20" fillId="0" borderId="9" xfId="1" applyFont="1" applyBorder="1" applyAlignment="1" applyProtection="1">
      <alignment horizontal="center" vertical="center"/>
      <protection locked="0"/>
    </xf>
    <xf numFmtId="49" fontId="23" fillId="2" borderId="1" xfId="17" applyNumberFormat="1" applyFont="1" applyFill="1" applyBorder="1" applyAlignment="1" applyProtection="1">
      <alignment horizontal="center" vertical="center" shrinkToFit="1"/>
      <protection locked="0"/>
    </xf>
    <xf numFmtId="49" fontId="23" fillId="2" borderId="3" xfId="17" applyNumberFormat="1" applyFont="1" applyFill="1" applyBorder="1" applyAlignment="1" applyProtection="1">
      <alignment horizontal="center" vertical="center" shrinkToFit="1"/>
      <protection locked="0"/>
    </xf>
    <xf numFmtId="38" fontId="20" fillId="0" borderId="38" xfId="1" applyFont="1" applyBorder="1" applyAlignment="1" applyProtection="1">
      <alignment horizontal="center" vertical="center"/>
      <protection locked="0"/>
    </xf>
    <xf numFmtId="38" fontId="20" fillId="0" borderId="32" xfId="1" applyFont="1" applyBorder="1" applyAlignment="1" applyProtection="1">
      <alignment horizontal="center" vertical="center"/>
      <protection locked="0"/>
    </xf>
    <xf numFmtId="38" fontId="20" fillId="0" borderId="15" xfId="17" applyNumberFormat="1" applyFont="1" applyBorder="1" applyAlignment="1">
      <alignment horizontal="right" vertical="center"/>
    </xf>
    <xf numFmtId="38" fontId="20" fillId="0" borderId="8" xfId="17" applyNumberFormat="1" applyFont="1" applyBorder="1" applyAlignment="1">
      <alignment horizontal="right" vertical="center"/>
    </xf>
    <xf numFmtId="38" fontId="20" fillId="0" borderId="1" xfId="17" applyNumberFormat="1" applyFont="1" applyBorder="1" applyAlignment="1">
      <alignment horizontal="right" vertical="center"/>
    </xf>
    <xf numFmtId="38" fontId="20" fillId="0" borderId="1" xfId="1" applyFont="1" applyBorder="1" applyAlignment="1" applyProtection="1">
      <alignment horizontal="right" vertical="center"/>
    </xf>
    <xf numFmtId="38" fontId="20" fillId="0" borderId="8" xfId="1" applyFont="1" applyBorder="1" applyAlignment="1" applyProtection="1">
      <alignment horizontal="right" vertical="center"/>
    </xf>
    <xf numFmtId="0" fontId="20" fillId="2" borderId="22" xfId="17" applyFont="1" applyFill="1" applyBorder="1" applyAlignment="1" applyProtection="1">
      <alignment horizontal="left" vertical="center" shrinkToFit="1"/>
      <protection locked="0"/>
    </xf>
    <xf numFmtId="0" fontId="20" fillId="2" borderId="13" xfId="17" applyFont="1" applyFill="1" applyBorder="1" applyAlignment="1" applyProtection="1">
      <alignment horizontal="left" vertical="center" shrinkToFit="1"/>
      <protection locked="0"/>
    </xf>
    <xf numFmtId="0" fontId="20" fillId="2" borderId="14" xfId="17" applyFont="1" applyFill="1" applyBorder="1" applyAlignment="1" applyProtection="1">
      <alignment horizontal="left" vertical="center" shrinkToFit="1"/>
      <protection locked="0"/>
    </xf>
    <xf numFmtId="38" fontId="20" fillId="0" borderId="26" xfId="1" applyFont="1" applyBorder="1" applyAlignment="1" applyProtection="1">
      <alignment vertical="center"/>
    </xf>
    <xf numFmtId="38" fontId="20" fillId="0" borderId="18" xfId="1" applyFont="1" applyBorder="1" applyAlignment="1" applyProtection="1">
      <alignment vertical="center"/>
    </xf>
    <xf numFmtId="49" fontId="23" fillId="2" borderId="22" xfId="1" applyNumberFormat="1" applyFont="1" applyFill="1" applyBorder="1" applyAlignment="1" applyProtection="1">
      <alignment horizontal="center" vertical="center" shrinkToFit="1"/>
      <protection locked="0"/>
    </xf>
    <xf numFmtId="49" fontId="23" fillId="2" borderId="36" xfId="1" applyNumberFormat="1" applyFont="1" applyFill="1" applyBorder="1" applyAlignment="1" applyProtection="1">
      <alignment horizontal="center" vertical="center" shrinkToFit="1"/>
      <protection locked="0"/>
    </xf>
    <xf numFmtId="38" fontId="20" fillId="0" borderId="38" xfId="18" applyFont="1" applyBorder="1" applyAlignment="1" applyProtection="1">
      <alignment vertical="center"/>
    </xf>
    <xf numFmtId="38" fontId="20" fillId="0" borderId="39" xfId="18" applyFont="1" applyBorder="1" applyAlignment="1" applyProtection="1">
      <alignment vertical="center"/>
    </xf>
    <xf numFmtId="0" fontId="28" fillId="3" borderId="0" xfId="17" applyFont="1" applyFill="1" applyAlignment="1" applyProtection="1">
      <alignment horizontal="center" vertical="center"/>
      <protection locked="0"/>
    </xf>
    <xf numFmtId="176" fontId="20" fillId="3" borderId="0" xfId="17" applyNumberFormat="1" applyFont="1" applyFill="1" applyAlignment="1" applyProtection="1">
      <alignment horizontal="right" vertical="center"/>
      <protection locked="0"/>
    </xf>
    <xf numFmtId="0" fontId="23" fillId="0" borderId="0" xfId="17" applyFont="1" applyAlignment="1" applyProtection="1">
      <alignment horizontal="center" vertical="center"/>
      <protection locked="0"/>
    </xf>
    <xf numFmtId="0" fontId="20" fillId="2" borderId="0" xfId="17" applyFont="1" applyFill="1" applyAlignment="1" applyProtection="1">
      <alignment horizontal="center" vertical="center"/>
      <protection locked="0"/>
    </xf>
  </cellXfs>
  <cellStyles count="26">
    <cellStyle name="桁区切り" xfId="1" builtinId="6"/>
    <cellStyle name="桁区切り 2" xfId="3" xr:uid="{00000000-0005-0000-0000-000001000000}"/>
    <cellStyle name="桁区切り 3" xfId="9" xr:uid="{00000000-0005-0000-0000-000002000000}"/>
    <cellStyle name="桁区切り 4" xfId="11" xr:uid="{00000000-0005-0000-0000-000003000000}"/>
    <cellStyle name="桁区切り 5" xfId="15" xr:uid="{00000000-0005-0000-0000-000004000000}"/>
    <cellStyle name="桁区切り 5 2" xfId="18" xr:uid="{00000000-0005-0000-0000-000005000000}"/>
    <cellStyle name="桁区切り 6" xfId="22" xr:uid="{00000000-0005-0000-0000-000006000000}"/>
    <cellStyle name="桁区切り 7" xfId="25" xr:uid="{00000000-0005-0000-0000-000007000000}"/>
    <cellStyle name="通貨 2" xfId="6" xr:uid="{00000000-0005-0000-0000-000008000000}"/>
    <cellStyle name="標準" xfId="0" builtinId="0"/>
    <cellStyle name="標準 10" xfId="14" xr:uid="{00000000-0005-0000-0000-00000A000000}"/>
    <cellStyle name="標準 10 2" xfId="17" xr:uid="{00000000-0005-0000-0000-00000B000000}"/>
    <cellStyle name="標準 11" xfId="16" xr:uid="{00000000-0005-0000-0000-00000C000000}"/>
    <cellStyle name="標準 12" xfId="19" xr:uid="{00000000-0005-0000-0000-00000D000000}"/>
    <cellStyle name="標準 13" xfId="20" xr:uid="{00000000-0005-0000-0000-00000E000000}"/>
    <cellStyle name="標準 13 2" xfId="21" xr:uid="{00000000-0005-0000-0000-00000F000000}"/>
    <cellStyle name="標準 14" xfId="24" xr:uid="{00000000-0005-0000-0000-000010000000}"/>
    <cellStyle name="標準 2" xfId="2" xr:uid="{00000000-0005-0000-0000-000011000000}"/>
    <cellStyle name="標準 3" xfId="4" xr:uid="{00000000-0005-0000-0000-000012000000}"/>
    <cellStyle name="標準 3 2" xfId="23" xr:uid="{00000000-0005-0000-0000-000013000000}"/>
    <cellStyle name="標準 4" xfId="5" xr:uid="{00000000-0005-0000-0000-000014000000}"/>
    <cellStyle name="標準 5" xfId="7" xr:uid="{00000000-0005-0000-0000-000015000000}"/>
    <cellStyle name="標準 6" xfId="8" xr:uid="{00000000-0005-0000-0000-000016000000}"/>
    <cellStyle name="標準 7" xfId="10" xr:uid="{00000000-0005-0000-0000-000017000000}"/>
    <cellStyle name="標準 8" xfId="12" xr:uid="{00000000-0005-0000-0000-000018000000}"/>
    <cellStyle name="標準 9" xfId="13" xr:uid="{00000000-0005-0000-0000-000019000000}"/>
  </cellStyles>
  <dxfs count="0"/>
  <tableStyles count="0" defaultTableStyle="TableStyleMedium9" defaultPivotStyle="PivotStyleLight16"/>
  <colors>
    <mruColors>
      <color rgb="FFFDFDD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485775</xdr:colOff>
      <xdr:row>7</xdr:row>
      <xdr:rowOff>104775</xdr:rowOff>
    </xdr:from>
    <xdr:to>
      <xdr:col>13</xdr:col>
      <xdr:colOff>419100</xdr:colOff>
      <xdr:row>11</xdr:row>
      <xdr:rowOff>47625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F8A21EC-FF17-4BDF-80CA-CFD1B4098292}"/>
            </a:ext>
          </a:extLst>
        </xdr:cNvPr>
        <xdr:cNvSpPr/>
      </xdr:nvSpPr>
      <xdr:spPr>
        <a:xfrm>
          <a:off x="8467725" y="2009775"/>
          <a:ext cx="942975" cy="9334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542925</xdr:colOff>
      <xdr:row>7</xdr:row>
      <xdr:rowOff>133349</xdr:rowOff>
    </xdr:from>
    <xdr:to>
      <xdr:col>13</xdr:col>
      <xdr:colOff>371475</xdr:colOff>
      <xdr:row>10</xdr:row>
      <xdr:rowOff>219074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0226E3-5EF5-4D9E-B548-E9CC28930947}"/>
            </a:ext>
          </a:extLst>
        </xdr:cNvPr>
        <xdr:cNvSpPr txBox="1"/>
      </xdr:nvSpPr>
      <xdr:spPr>
        <a:xfrm>
          <a:off x="8810625" y="2038349"/>
          <a:ext cx="8382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社印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または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担当者印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電子印可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showGridLines="0" tabSelected="1" zoomScaleNormal="100" workbookViewId="0">
      <selection activeCell="K5" sqref="K5:N5"/>
    </sheetView>
  </sheetViews>
  <sheetFormatPr defaultRowHeight="18.75" customHeight="1"/>
  <cols>
    <col min="1" max="1" width="5.125" style="1" customWidth="1"/>
    <col min="2" max="2" width="14.75" style="1" customWidth="1"/>
    <col min="3" max="3" width="2.375" style="1" customWidth="1"/>
    <col min="4" max="4" width="19" style="1" customWidth="1"/>
    <col min="5" max="5" width="9" style="1" customWidth="1"/>
    <col min="6" max="6" width="8.5" style="1" customWidth="1"/>
    <col min="7" max="7" width="14.75" style="14" customWidth="1"/>
    <col min="8" max="8" width="9.375" style="1" customWidth="1"/>
    <col min="9" max="9" width="6" style="1" customWidth="1"/>
    <col min="10" max="10" width="12.875" style="1" customWidth="1"/>
    <col min="11" max="11" width="3.625" style="1" customWidth="1"/>
    <col min="12" max="12" width="9" style="1"/>
    <col min="13" max="13" width="4.25" style="1" customWidth="1"/>
    <col min="14" max="14" width="12.25" style="1" customWidth="1"/>
    <col min="15" max="16384" width="9" style="1"/>
  </cols>
  <sheetData>
    <row r="1" spans="1:14" ht="18.75" customHeight="1">
      <c r="C1" s="100"/>
      <c r="D1" s="100"/>
      <c r="E1" s="100"/>
      <c r="F1" s="100"/>
      <c r="G1" s="100"/>
      <c r="H1" s="100"/>
      <c r="I1" s="100"/>
      <c r="J1" s="100"/>
      <c r="K1" s="100"/>
    </row>
    <row r="3" spans="1:14" ht="35.25" customHeight="1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8.7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 ht="23.1" customHeight="1" thickBot="1">
      <c r="B5" s="22" t="s">
        <v>1</v>
      </c>
      <c r="I5" s="110" t="s">
        <v>2</v>
      </c>
      <c r="J5" s="110"/>
      <c r="K5" s="109"/>
      <c r="L5" s="109"/>
      <c r="M5" s="109"/>
      <c r="N5" s="109"/>
    </row>
    <row r="6" spans="1:14" ht="23.1" customHeight="1" thickBot="1">
      <c r="B6" s="55"/>
      <c r="C6" s="23" t="s">
        <v>3</v>
      </c>
      <c r="D6" s="23"/>
    </row>
    <row r="7" spans="1:14" ht="23.1" customHeight="1" thickBot="1">
      <c r="G7" s="15"/>
      <c r="H7" s="22" t="s">
        <v>4</v>
      </c>
      <c r="I7" s="84"/>
      <c r="J7" s="84"/>
      <c r="K7" s="84"/>
      <c r="L7" s="84"/>
      <c r="M7" s="84"/>
      <c r="N7" s="84"/>
    </row>
    <row r="8" spans="1:14" ht="23.1" customHeight="1" thickBot="1">
      <c r="B8" s="22" t="s">
        <v>5</v>
      </c>
      <c r="C8" s="96"/>
      <c r="D8" s="97"/>
      <c r="E8" s="98"/>
      <c r="F8" s="19"/>
      <c r="G8" s="15"/>
      <c r="H8" s="3"/>
      <c r="I8" s="4"/>
      <c r="J8" s="3"/>
      <c r="K8" s="3"/>
    </row>
    <row r="9" spans="1:14" ht="23.1" customHeight="1">
      <c r="G9" s="15"/>
      <c r="H9" s="22" t="s">
        <v>6</v>
      </c>
      <c r="I9" s="84"/>
      <c r="J9" s="84"/>
      <c r="K9" s="84"/>
      <c r="L9" s="84"/>
      <c r="M9" s="84"/>
      <c r="N9" s="84"/>
    </row>
    <row r="10" spans="1:14" ht="23.1" customHeight="1">
      <c r="B10" s="3"/>
      <c r="C10" s="99"/>
      <c r="D10" s="99"/>
      <c r="E10" s="99"/>
      <c r="F10" s="5"/>
    </row>
    <row r="11" spans="1:14" ht="23.1" customHeight="1">
      <c r="B11" s="3"/>
      <c r="C11" s="6"/>
      <c r="D11" s="6"/>
      <c r="E11" s="5"/>
      <c r="F11" s="5"/>
      <c r="G11" s="15"/>
      <c r="H11" s="22" t="s">
        <v>7</v>
      </c>
      <c r="I11" s="84"/>
      <c r="J11" s="84"/>
      <c r="K11" s="84"/>
      <c r="L11" s="84"/>
      <c r="M11" s="84"/>
      <c r="N11" s="84"/>
    </row>
    <row r="12" spans="1:14" ht="23.1" customHeight="1" thickBot="1">
      <c r="B12" s="3"/>
      <c r="C12" s="6"/>
      <c r="D12" s="6"/>
      <c r="E12" s="5"/>
      <c r="F12" s="5"/>
    </row>
    <row r="13" spans="1:14" ht="23.1" customHeight="1" thickBot="1">
      <c r="G13" s="24" t="s">
        <v>8</v>
      </c>
      <c r="H13" s="77"/>
      <c r="I13" s="78" t="s">
        <v>9</v>
      </c>
      <c r="J13" s="16"/>
      <c r="K13" s="78" t="s">
        <v>9</v>
      </c>
      <c r="L13" s="16"/>
      <c r="M13" s="78" t="s">
        <v>9</v>
      </c>
      <c r="N13" s="79"/>
    </row>
    <row r="14" spans="1:14" ht="20.100000000000001" customHeight="1"/>
    <row r="15" spans="1:14" ht="20.100000000000001" customHeight="1">
      <c r="H15" s="22" t="s">
        <v>10</v>
      </c>
      <c r="I15" s="88"/>
      <c r="J15" s="88"/>
      <c r="L15" s="22" t="s">
        <v>11</v>
      </c>
      <c r="M15" s="88"/>
      <c r="N15" s="88"/>
    </row>
    <row r="16" spans="1:14" ht="20.100000000000001" customHeight="1" thickBot="1">
      <c r="C16" s="3"/>
      <c r="D16" s="3"/>
      <c r="E16" s="3"/>
      <c r="F16" s="3"/>
      <c r="G16" s="15"/>
      <c r="H16" s="3"/>
      <c r="I16" s="3"/>
      <c r="J16" s="3"/>
      <c r="K16" s="3"/>
    </row>
    <row r="17" spans="2:14" ht="20.100000000000001" customHeight="1">
      <c r="B17" s="25" t="s">
        <v>12</v>
      </c>
      <c r="C17" s="26" t="s">
        <v>13</v>
      </c>
      <c r="D17" s="26"/>
      <c r="E17" s="26"/>
      <c r="F17" s="27" t="s">
        <v>14</v>
      </c>
      <c r="G17" s="28" t="s">
        <v>15</v>
      </c>
      <c r="H17" s="29" t="s">
        <v>16</v>
      </c>
      <c r="I17" s="29"/>
      <c r="J17" s="30" t="s">
        <v>17</v>
      </c>
      <c r="K17" s="35"/>
      <c r="L17" s="31" t="s">
        <v>18</v>
      </c>
      <c r="M17" s="36"/>
      <c r="N17" s="32" t="s">
        <v>19</v>
      </c>
    </row>
    <row r="18" spans="2:14" ht="35.1" customHeight="1">
      <c r="B18" s="61"/>
      <c r="C18" s="93"/>
      <c r="D18" s="94"/>
      <c r="E18" s="95"/>
      <c r="F18" s="43"/>
      <c r="G18" s="62"/>
      <c r="H18" s="89">
        <f>ROUND((F18*G18),0)</f>
        <v>0</v>
      </c>
      <c r="I18" s="90"/>
      <c r="J18" s="91"/>
      <c r="K18" s="92"/>
      <c r="L18" s="82"/>
      <c r="M18" s="83"/>
      <c r="N18" s="10"/>
    </row>
    <row r="19" spans="2:14" ht="35.1" customHeight="1">
      <c r="B19" s="61"/>
      <c r="C19" s="93"/>
      <c r="D19" s="94"/>
      <c r="E19" s="95"/>
      <c r="F19" s="45"/>
      <c r="G19" s="63"/>
      <c r="H19" s="89">
        <f t="shared" ref="H19:H25" si="0">ROUND((F19*G19),0)</f>
        <v>0</v>
      </c>
      <c r="I19" s="90"/>
      <c r="J19" s="91"/>
      <c r="K19" s="92"/>
      <c r="L19" s="82"/>
      <c r="M19" s="83"/>
      <c r="N19" s="10"/>
    </row>
    <row r="20" spans="2:14" ht="35.1" customHeight="1">
      <c r="B20" s="61"/>
      <c r="C20" s="93"/>
      <c r="D20" s="94"/>
      <c r="E20" s="95"/>
      <c r="F20" s="45"/>
      <c r="G20" s="63"/>
      <c r="H20" s="89">
        <f t="shared" si="0"/>
        <v>0</v>
      </c>
      <c r="I20" s="90"/>
      <c r="J20" s="91"/>
      <c r="K20" s="92"/>
      <c r="L20" s="82"/>
      <c r="M20" s="83"/>
      <c r="N20" s="10"/>
    </row>
    <row r="21" spans="2:14" ht="35.1" customHeight="1">
      <c r="B21" s="61"/>
      <c r="C21" s="93"/>
      <c r="D21" s="94"/>
      <c r="E21" s="95"/>
      <c r="F21" s="45"/>
      <c r="G21" s="63"/>
      <c r="H21" s="89">
        <f t="shared" si="0"/>
        <v>0</v>
      </c>
      <c r="I21" s="90"/>
      <c r="J21" s="91"/>
      <c r="K21" s="92"/>
      <c r="L21" s="82"/>
      <c r="M21" s="83"/>
      <c r="N21" s="10"/>
    </row>
    <row r="22" spans="2:14" ht="35.1" customHeight="1">
      <c r="B22" s="61"/>
      <c r="C22" s="93"/>
      <c r="D22" s="94"/>
      <c r="E22" s="95"/>
      <c r="F22" s="45"/>
      <c r="G22" s="63"/>
      <c r="H22" s="89">
        <f t="shared" si="0"/>
        <v>0</v>
      </c>
      <c r="I22" s="90"/>
      <c r="J22" s="91"/>
      <c r="K22" s="92"/>
      <c r="L22" s="82"/>
      <c r="M22" s="83"/>
      <c r="N22" s="10"/>
    </row>
    <row r="23" spans="2:14" ht="35.1" customHeight="1">
      <c r="B23" s="61"/>
      <c r="C23" s="93"/>
      <c r="D23" s="94"/>
      <c r="E23" s="95"/>
      <c r="F23" s="45"/>
      <c r="G23" s="63"/>
      <c r="H23" s="89">
        <f t="shared" si="0"/>
        <v>0</v>
      </c>
      <c r="I23" s="90"/>
      <c r="J23" s="91"/>
      <c r="K23" s="92"/>
      <c r="L23" s="82"/>
      <c r="M23" s="83"/>
      <c r="N23" s="10"/>
    </row>
    <row r="24" spans="2:14" ht="35.1" customHeight="1">
      <c r="B24" s="61"/>
      <c r="C24" s="93"/>
      <c r="D24" s="94"/>
      <c r="E24" s="95"/>
      <c r="F24" s="45"/>
      <c r="G24" s="63"/>
      <c r="H24" s="89">
        <f t="shared" si="0"/>
        <v>0</v>
      </c>
      <c r="I24" s="90"/>
      <c r="J24" s="91"/>
      <c r="K24" s="92"/>
      <c r="L24" s="82"/>
      <c r="M24" s="83"/>
      <c r="N24" s="10"/>
    </row>
    <row r="25" spans="2:14" ht="35.1" customHeight="1" thickBot="1">
      <c r="B25" s="61"/>
      <c r="C25" s="93"/>
      <c r="D25" s="94"/>
      <c r="E25" s="95"/>
      <c r="F25" s="45"/>
      <c r="G25" s="63"/>
      <c r="H25" s="89">
        <f t="shared" si="0"/>
        <v>0</v>
      </c>
      <c r="I25" s="90"/>
      <c r="J25" s="91"/>
      <c r="K25" s="92"/>
      <c r="L25" s="82"/>
      <c r="M25" s="83"/>
      <c r="N25" s="10"/>
    </row>
    <row r="26" spans="2:14" ht="24.95" customHeight="1" thickBot="1">
      <c r="B26" s="39"/>
      <c r="C26" s="131" t="s">
        <v>20</v>
      </c>
      <c r="D26" s="132"/>
      <c r="E26" s="132"/>
      <c r="F26" s="132"/>
      <c r="G26" s="133"/>
      <c r="H26" s="129">
        <f>SUM(H18:I25)</f>
        <v>0</v>
      </c>
      <c r="I26" s="130"/>
      <c r="J26" s="142"/>
      <c r="K26" s="143"/>
      <c r="L26" s="85"/>
      <c r="M26" s="86"/>
      <c r="N26" s="11"/>
    </row>
    <row r="27" spans="2:14" ht="24.95" customHeight="1">
      <c r="B27" s="33" t="s">
        <v>12</v>
      </c>
      <c r="C27" s="8" t="s">
        <v>21</v>
      </c>
      <c r="D27" s="29"/>
      <c r="E27" s="29"/>
      <c r="F27" s="27" t="s">
        <v>14</v>
      </c>
      <c r="G27" s="34" t="s">
        <v>15</v>
      </c>
      <c r="H27" s="29" t="s">
        <v>16</v>
      </c>
      <c r="I27" s="29"/>
      <c r="J27" s="29" t="s">
        <v>17</v>
      </c>
      <c r="K27" s="35"/>
      <c r="L27" s="31" t="s">
        <v>18</v>
      </c>
      <c r="M27" s="36"/>
      <c r="N27" s="32" t="s">
        <v>19</v>
      </c>
    </row>
    <row r="28" spans="2:14" ht="35.1" customHeight="1">
      <c r="B28" s="64"/>
      <c r="C28" s="37" t="s">
        <v>22</v>
      </c>
      <c r="D28" s="122"/>
      <c r="E28" s="122"/>
      <c r="F28" s="45"/>
      <c r="G28" s="45"/>
      <c r="H28" s="105">
        <f>ROUND((F28*G28),0)</f>
        <v>0</v>
      </c>
      <c r="I28" s="105"/>
      <c r="J28" s="111"/>
      <c r="K28" s="112"/>
      <c r="L28" s="82"/>
      <c r="M28" s="83"/>
      <c r="N28" s="10"/>
    </row>
    <row r="29" spans="2:14" ht="35.1" customHeight="1">
      <c r="B29" s="64"/>
      <c r="C29" s="37" t="s">
        <v>22</v>
      </c>
      <c r="D29" s="122"/>
      <c r="E29" s="122"/>
      <c r="F29" s="45"/>
      <c r="G29" s="45"/>
      <c r="H29" s="105">
        <f t="shared" ref="H29" si="1">ROUND((F29*G29),0)</f>
        <v>0</v>
      </c>
      <c r="I29" s="105"/>
      <c r="J29" s="111"/>
      <c r="K29" s="112"/>
      <c r="L29" s="82"/>
      <c r="M29" s="83"/>
      <c r="N29" s="10"/>
    </row>
    <row r="30" spans="2:14" ht="35.1" customHeight="1" thickBot="1">
      <c r="B30" s="76"/>
      <c r="C30" s="38" t="s">
        <v>22</v>
      </c>
      <c r="D30" s="104"/>
      <c r="E30" s="104"/>
      <c r="F30" s="50"/>
      <c r="G30" s="50"/>
      <c r="H30" s="105">
        <f>ROUND((F30*G30),0)</f>
        <v>0</v>
      </c>
      <c r="I30" s="105"/>
      <c r="J30" s="118"/>
      <c r="K30" s="119"/>
      <c r="L30" s="83"/>
      <c r="M30" s="128"/>
      <c r="N30" s="10"/>
    </row>
    <row r="31" spans="2:14" ht="24.95" customHeight="1" thickBot="1">
      <c r="B31" s="40"/>
      <c r="C31" s="126" t="s">
        <v>23</v>
      </c>
      <c r="D31" s="126"/>
      <c r="E31" s="126"/>
      <c r="F31" s="126"/>
      <c r="G31" s="126"/>
      <c r="H31" s="125">
        <f>SUM(H28:I30)</f>
        <v>0</v>
      </c>
      <c r="I31" s="125"/>
      <c r="J31" s="120"/>
      <c r="K31" s="121"/>
      <c r="L31" s="86"/>
      <c r="M31" s="134"/>
      <c r="N31" s="11"/>
    </row>
    <row r="32" spans="2:14" ht="24.95" customHeight="1">
      <c r="B32" s="33" t="s">
        <v>12</v>
      </c>
      <c r="C32" s="29" t="s">
        <v>24</v>
      </c>
      <c r="D32" s="29"/>
      <c r="E32" s="29"/>
      <c r="F32" s="27" t="s">
        <v>14</v>
      </c>
      <c r="G32" s="34" t="s">
        <v>15</v>
      </c>
      <c r="H32" s="29" t="s">
        <v>16</v>
      </c>
      <c r="I32" s="29"/>
      <c r="J32" s="29" t="s">
        <v>17</v>
      </c>
      <c r="K32" s="35"/>
      <c r="L32" s="31" t="s">
        <v>18</v>
      </c>
      <c r="M32" s="36"/>
      <c r="N32" s="32" t="s">
        <v>19</v>
      </c>
    </row>
    <row r="33" spans="2:14" ht="35.1" customHeight="1">
      <c r="B33" s="64"/>
      <c r="C33" s="113"/>
      <c r="D33" s="113"/>
      <c r="E33" s="113"/>
      <c r="F33" s="43"/>
      <c r="G33" s="45"/>
      <c r="H33" s="123">
        <f>ROUND((F33*G33),0)</f>
        <v>0</v>
      </c>
      <c r="I33" s="123"/>
      <c r="J33" s="140"/>
      <c r="K33" s="141"/>
      <c r="L33" s="82"/>
      <c r="M33" s="83"/>
      <c r="N33" s="10"/>
    </row>
    <row r="34" spans="2:14" ht="35.1" customHeight="1">
      <c r="B34" s="65"/>
      <c r="C34" s="114"/>
      <c r="D34" s="114"/>
      <c r="E34" s="114"/>
      <c r="F34" s="52"/>
      <c r="G34" s="47"/>
      <c r="H34" s="124">
        <f>ROUND((F34*G34),0)</f>
        <v>0</v>
      </c>
      <c r="I34" s="124"/>
      <c r="J34" s="135"/>
      <c r="K34" s="136"/>
      <c r="L34" s="82"/>
      <c r="M34" s="83"/>
      <c r="N34" s="10"/>
    </row>
    <row r="35" spans="2:14" ht="35.1" customHeight="1" thickBot="1">
      <c r="B35" s="65"/>
      <c r="C35" s="114"/>
      <c r="D35" s="114"/>
      <c r="E35" s="114"/>
      <c r="F35" s="52"/>
      <c r="G35" s="47"/>
      <c r="H35" s="124">
        <f>ROUND((F35*G35),0)</f>
        <v>0</v>
      </c>
      <c r="I35" s="124"/>
      <c r="J35" s="135"/>
      <c r="K35" s="136"/>
      <c r="L35" s="82"/>
      <c r="M35" s="83"/>
      <c r="N35" s="10"/>
    </row>
    <row r="36" spans="2:14" ht="24.95" customHeight="1" thickBot="1">
      <c r="B36" s="40"/>
      <c r="C36" s="106" t="s">
        <v>25</v>
      </c>
      <c r="D36" s="107"/>
      <c r="E36" s="107"/>
      <c r="F36" s="107"/>
      <c r="G36" s="108"/>
      <c r="H36" s="137">
        <f>SUM(H33:I35)</f>
        <v>0</v>
      </c>
      <c r="I36" s="137"/>
      <c r="J36" s="138"/>
      <c r="K36" s="139"/>
      <c r="L36" s="82"/>
      <c r="M36" s="83"/>
      <c r="N36" s="10"/>
    </row>
    <row r="37" spans="2:14" ht="20.100000000000001" customHeight="1" thickBot="1"/>
    <row r="38" spans="2:14" ht="20.100000000000001" customHeight="1" thickBot="1">
      <c r="C38" s="117" t="s">
        <v>26</v>
      </c>
      <c r="D38" s="107"/>
      <c r="E38" s="107"/>
      <c r="F38" s="108"/>
      <c r="G38" s="59">
        <f>ROUND(H26*0.1,1)</f>
        <v>0</v>
      </c>
      <c r="H38" s="12"/>
      <c r="I38" s="12"/>
      <c r="J38" s="12"/>
      <c r="L38" s="81" t="s">
        <v>49</v>
      </c>
    </row>
    <row r="39" spans="2:14" ht="20.100000000000001" customHeight="1" thickBot="1">
      <c r="C39" s="117" t="s">
        <v>27</v>
      </c>
      <c r="D39" s="107"/>
      <c r="E39" s="107"/>
      <c r="F39" s="108"/>
      <c r="G39" s="60">
        <f>ROUND(H31*0.08,1)</f>
        <v>0</v>
      </c>
      <c r="H39" s="12"/>
      <c r="I39" s="12"/>
      <c r="J39" s="12"/>
      <c r="L39" s="127" t="s">
        <v>47</v>
      </c>
      <c r="M39" s="127"/>
      <c r="N39" s="80" t="s">
        <v>48</v>
      </c>
    </row>
    <row r="40" spans="2:14" ht="42" customHeight="1" thickBot="1">
      <c r="C40" s="101" t="s">
        <v>28</v>
      </c>
      <c r="D40" s="102"/>
      <c r="E40" s="102"/>
      <c r="F40" s="103"/>
      <c r="G40" s="54">
        <f>H26+H31+H36+G38+G39</f>
        <v>0</v>
      </c>
      <c r="H40" s="13"/>
      <c r="I40" s="13"/>
      <c r="J40" s="13"/>
      <c r="L40" s="127"/>
      <c r="M40" s="127"/>
      <c r="N40" s="127"/>
    </row>
    <row r="41" spans="2:14" ht="18.75" customHeight="1">
      <c r="L41" s="127"/>
      <c r="M41" s="127"/>
      <c r="N41" s="127"/>
    </row>
    <row r="42" spans="2:14" ht="18.75" customHeight="1">
      <c r="C42" s="116" t="s">
        <v>29</v>
      </c>
      <c r="D42" s="116"/>
      <c r="E42" s="116"/>
      <c r="F42" s="116"/>
      <c r="G42" s="116"/>
      <c r="H42" s="116"/>
      <c r="I42" s="116"/>
      <c r="J42" s="116"/>
      <c r="K42" s="116"/>
      <c r="L42" s="127"/>
      <c r="M42" s="127"/>
      <c r="N42" s="127"/>
    </row>
    <row r="43" spans="2:14" ht="18.75" customHeight="1">
      <c r="C43" s="115"/>
      <c r="D43" s="115"/>
      <c r="E43" s="115"/>
      <c r="F43" s="115"/>
      <c r="G43" s="115"/>
      <c r="H43" s="115"/>
      <c r="I43" s="115"/>
      <c r="J43" s="115"/>
      <c r="K43" s="115"/>
    </row>
    <row r="44" spans="2:14" ht="18.75" customHeight="1">
      <c r="C44" s="115"/>
      <c r="D44" s="115"/>
      <c r="E44" s="115"/>
      <c r="F44" s="115"/>
      <c r="G44" s="115"/>
      <c r="H44" s="115"/>
      <c r="I44" s="115"/>
      <c r="J44" s="115"/>
      <c r="K44" s="115"/>
    </row>
  </sheetData>
  <sheetProtection algorithmName="SHA-512" hashValue="1v7LyIGjRFaVNII9kCAOY72w066aNYPCk3aBxnVkARYneFjq2r8ksqlblDda5yfIRdbMKnYlVwoS2eXZzgPt3g==" saltValue="AvAo1caXtQgYGT9gzRDGsQ==" spinCount="100000" sheet="1" scenarios="1"/>
  <mergeCells count="89">
    <mergeCell ref="J34:K34"/>
    <mergeCell ref="L34:M34"/>
    <mergeCell ref="H36:I36"/>
    <mergeCell ref="J36:K36"/>
    <mergeCell ref="J33:K33"/>
    <mergeCell ref="J35:K35"/>
    <mergeCell ref="L33:M33"/>
    <mergeCell ref="L35:M35"/>
    <mergeCell ref="L36:M36"/>
    <mergeCell ref="N40:N42"/>
    <mergeCell ref="L28:M28"/>
    <mergeCell ref="L29:M29"/>
    <mergeCell ref="L30:M30"/>
    <mergeCell ref="L39:M39"/>
    <mergeCell ref="L40:M42"/>
    <mergeCell ref="L31:M31"/>
    <mergeCell ref="C43:K43"/>
    <mergeCell ref="C44:K44"/>
    <mergeCell ref="C42:K42"/>
    <mergeCell ref="C24:E24"/>
    <mergeCell ref="C25:E25"/>
    <mergeCell ref="C38:F38"/>
    <mergeCell ref="C39:F39"/>
    <mergeCell ref="H24:I24"/>
    <mergeCell ref="J30:K30"/>
    <mergeCell ref="J31:K31"/>
    <mergeCell ref="D28:E28"/>
    <mergeCell ref="D29:E29"/>
    <mergeCell ref="H33:I33"/>
    <mergeCell ref="H35:I35"/>
    <mergeCell ref="H31:I31"/>
    <mergeCell ref="C31:G31"/>
    <mergeCell ref="J28:K28"/>
    <mergeCell ref="J29:K29"/>
    <mergeCell ref="J24:K24"/>
    <mergeCell ref="J25:K25"/>
    <mergeCell ref="C33:E33"/>
    <mergeCell ref="H25:I25"/>
    <mergeCell ref="H26:I26"/>
    <mergeCell ref="C26:G26"/>
    <mergeCell ref="J26:K26"/>
    <mergeCell ref="C40:F40"/>
    <mergeCell ref="C23:E23"/>
    <mergeCell ref="H23:I23"/>
    <mergeCell ref="D30:E30"/>
    <mergeCell ref="H28:I28"/>
    <mergeCell ref="H29:I29"/>
    <mergeCell ref="H30:I30"/>
    <mergeCell ref="C36:G36"/>
    <mergeCell ref="C35:E35"/>
    <mergeCell ref="C34:E34"/>
    <mergeCell ref="H34:I34"/>
    <mergeCell ref="L20:M20"/>
    <mergeCell ref="L21:M21"/>
    <mergeCell ref="L22:M22"/>
    <mergeCell ref="L23:M23"/>
    <mergeCell ref="C1:K1"/>
    <mergeCell ref="K5:N5"/>
    <mergeCell ref="I5:J5"/>
    <mergeCell ref="I15:J15"/>
    <mergeCell ref="M15:N15"/>
    <mergeCell ref="J20:K20"/>
    <mergeCell ref="J21:K21"/>
    <mergeCell ref="J22:K22"/>
    <mergeCell ref="H18:I18"/>
    <mergeCell ref="H19:I19"/>
    <mergeCell ref="J19:K19"/>
    <mergeCell ref="C8:E8"/>
    <mergeCell ref="I7:N7"/>
    <mergeCell ref="I9:N9"/>
    <mergeCell ref="C10:E10"/>
    <mergeCell ref="L18:M18"/>
    <mergeCell ref="L19:M19"/>
    <mergeCell ref="L24:M24"/>
    <mergeCell ref="L25:M25"/>
    <mergeCell ref="I11:N11"/>
    <mergeCell ref="L26:M26"/>
    <mergeCell ref="A3:N3"/>
    <mergeCell ref="A4:N4"/>
    <mergeCell ref="H22:I22"/>
    <mergeCell ref="J23:K23"/>
    <mergeCell ref="H21:I21"/>
    <mergeCell ref="C18:E18"/>
    <mergeCell ref="C19:E19"/>
    <mergeCell ref="C20:E20"/>
    <mergeCell ref="C21:E21"/>
    <mergeCell ref="C22:E22"/>
    <mergeCell ref="H20:I20"/>
    <mergeCell ref="J18:K18"/>
  </mergeCells>
  <phoneticPr fontId="16"/>
  <dataValidations count="2">
    <dataValidation imeMode="hiragana" allowBlank="1" showInputMessage="1" showErrorMessage="1" sqref="C41:D41 E13:G13 B5:B6 J14 C6:D6 F6:K6 I8:K8 I13 C1:K2 K5 A3:A4 C42:K44 D11:D12 B8:C8 C10:C12 E9:H9 E5:I5 E14:I15 F8 C33:C35 C28:C30 J28:J30 K13 M13 C18:C26" xr:uid="{00000000-0002-0000-0000-000000000000}"/>
    <dataValidation imeMode="off" allowBlank="1" showInputMessage="1" showErrorMessage="1" sqref="C31 J33:J35 F33:G35 F18:F25 D28:D30 F28:F30 H33:H36 C36" xr:uid="{00000000-0002-0000-0000-000001000000}"/>
  </dataValidations>
  <printOptions horizontalCentered="1"/>
  <pageMargins left="0.51181102362204722" right="0.51181102362204722" top="0.98425196850393704" bottom="0.9448818897637796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1F266-3108-4DA8-86D2-C7730CC899CC}">
  <sheetPr>
    <tabColor rgb="FFFF0000"/>
    <pageSetUpPr fitToPage="1"/>
  </sheetPr>
  <dimension ref="A1:P47"/>
  <sheetViews>
    <sheetView showGridLines="0" zoomScaleNormal="100" workbookViewId="0">
      <selection activeCell="K5" sqref="K5:N5"/>
    </sheetView>
  </sheetViews>
  <sheetFormatPr defaultRowHeight="18.75" customHeight="1"/>
  <cols>
    <col min="1" max="1" width="5.125" style="1" customWidth="1"/>
    <col min="2" max="2" width="13.75" style="1" customWidth="1"/>
    <col min="3" max="3" width="2.375" style="1" customWidth="1"/>
    <col min="4" max="4" width="19" style="1" customWidth="1"/>
    <col min="5" max="5" width="9" style="1" customWidth="1"/>
    <col min="6" max="6" width="8.5" style="1" customWidth="1"/>
    <col min="7" max="7" width="18.875" style="14" bestFit="1" customWidth="1"/>
    <col min="8" max="8" width="9.375" style="1" customWidth="1"/>
    <col min="9" max="9" width="6" style="1" customWidth="1"/>
    <col min="10" max="10" width="12.875" style="1" customWidth="1"/>
    <col min="11" max="11" width="3.625" style="1" customWidth="1"/>
    <col min="12" max="12" width="9" style="1"/>
    <col min="13" max="13" width="4.25" style="1" customWidth="1"/>
    <col min="14" max="14" width="12.25" style="1" customWidth="1"/>
    <col min="15" max="16384" width="9" style="1"/>
  </cols>
  <sheetData>
    <row r="1" spans="1:16" ht="18.75" customHeight="1">
      <c r="A1" s="158" t="s">
        <v>30</v>
      </c>
      <c r="B1" s="158"/>
      <c r="C1" s="159"/>
      <c r="D1" s="159"/>
      <c r="E1" s="159"/>
      <c r="F1" s="159"/>
      <c r="G1" s="159"/>
      <c r="H1" s="159"/>
      <c r="I1" s="159"/>
      <c r="J1" s="159"/>
      <c r="K1" s="159"/>
    </row>
    <row r="2" spans="1:16" ht="18.75" customHeight="1">
      <c r="A2" s="158"/>
      <c r="B2" s="158"/>
      <c r="C2" s="56"/>
      <c r="D2" s="58" t="s">
        <v>42</v>
      </c>
      <c r="E2" s="56"/>
      <c r="F2" s="56"/>
      <c r="G2" s="57"/>
      <c r="H2" s="56"/>
      <c r="I2" s="56"/>
      <c r="J2" s="56"/>
      <c r="K2" s="56"/>
    </row>
    <row r="3" spans="1:16" ht="35.25" customHeight="1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6" ht="18.7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6" ht="20.100000000000001" customHeight="1" thickBot="1">
      <c r="B5" s="22" t="s">
        <v>1</v>
      </c>
      <c r="I5" s="160" t="s">
        <v>2</v>
      </c>
      <c r="J5" s="160"/>
      <c r="K5" s="161">
        <v>5000000101</v>
      </c>
      <c r="L5" s="161"/>
      <c r="M5" s="161"/>
      <c r="N5" s="161"/>
    </row>
    <row r="6" spans="1:16" ht="20.100000000000001" customHeight="1" thickBot="1">
      <c r="B6" s="2" t="s">
        <v>34</v>
      </c>
      <c r="C6" s="23" t="s">
        <v>3</v>
      </c>
      <c r="D6" s="23"/>
    </row>
    <row r="7" spans="1:16" ht="20.100000000000001" customHeight="1" thickBot="1">
      <c r="G7" s="15"/>
      <c r="H7" s="1" t="s">
        <v>4</v>
      </c>
      <c r="I7" s="84" t="s">
        <v>35</v>
      </c>
      <c r="J7" s="84"/>
      <c r="K7" s="84"/>
      <c r="L7" s="84"/>
      <c r="M7" s="84"/>
      <c r="N7" s="84"/>
    </row>
    <row r="8" spans="1:16" ht="20.100000000000001" customHeight="1" thickBot="1">
      <c r="B8" s="22" t="s">
        <v>5</v>
      </c>
      <c r="C8" s="96"/>
      <c r="D8" s="97"/>
      <c r="E8" s="98"/>
      <c r="F8" s="19"/>
      <c r="G8" s="15"/>
      <c r="H8" s="3"/>
      <c r="I8" s="4"/>
      <c r="J8" s="3"/>
      <c r="K8" s="3"/>
      <c r="P8" s="20" t="s">
        <v>31</v>
      </c>
    </row>
    <row r="9" spans="1:16" ht="20.100000000000001" customHeight="1">
      <c r="G9" s="15"/>
      <c r="H9" s="1" t="s">
        <v>6</v>
      </c>
      <c r="I9" s="84" t="s">
        <v>36</v>
      </c>
      <c r="J9" s="84"/>
      <c r="K9" s="84"/>
      <c r="L9" s="84"/>
      <c r="M9" s="84"/>
      <c r="N9" s="84"/>
      <c r="P9" s="21" t="s">
        <v>32</v>
      </c>
    </row>
    <row r="10" spans="1:16" ht="20.100000000000001" customHeight="1">
      <c r="B10" s="3"/>
      <c r="C10" s="99"/>
      <c r="D10" s="99"/>
      <c r="E10" s="99"/>
      <c r="F10" s="42"/>
      <c r="P10" s="21" t="s">
        <v>33</v>
      </c>
    </row>
    <row r="11" spans="1:16" ht="20.100000000000001" customHeight="1">
      <c r="B11" s="3"/>
      <c r="C11" s="41"/>
      <c r="D11" s="41"/>
      <c r="E11" s="42"/>
      <c r="F11" s="42"/>
      <c r="G11" s="15"/>
      <c r="H11" s="1" t="s">
        <v>7</v>
      </c>
      <c r="I11" s="84" t="s">
        <v>34</v>
      </c>
      <c r="J11" s="84"/>
      <c r="K11" s="84"/>
      <c r="L11" s="84"/>
      <c r="M11" s="84"/>
      <c r="N11" s="84"/>
      <c r="P11" s="21" t="s">
        <v>46</v>
      </c>
    </row>
    <row r="12" spans="1:16" ht="20.100000000000001" customHeight="1" thickBot="1">
      <c r="B12" s="3"/>
      <c r="C12" s="41"/>
      <c r="D12" s="41"/>
      <c r="E12" s="42"/>
      <c r="F12" s="42"/>
    </row>
    <row r="13" spans="1:16" ht="20.100000000000001" customHeight="1" thickBot="1">
      <c r="G13" s="24" t="s">
        <v>8</v>
      </c>
      <c r="H13" s="17" t="s">
        <v>37</v>
      </c>
      <c r="I13" s="7" t="s">
        <v>9</v>
      </c>
      <c r="J13" s="16" t="s">
        <v>38</v>
      </c>
      <c r="K13" s="7" t="s">
        <v>9</v>
      </c>
      <c r="L13" s="16" t="s">
        <v>38</v>
      </c>
      <c r="M13" s="7" t="s">
        <v>9</v>
      </c>
      <c r="N13" s="18">
        <v>1234</v>
      </c>
    </row>
    <row r="14" spans="1:16" ht="20.100000000000001" customHeight="1"/>
    <row r="15" spans="1:16" ht="20.100000000000001" customHeight="1">
      <c r="H15" s="22" t="s">
        <v>10</v>
      </c>
      <c r="I15" s="88"/>
      <c r="J15" s="88"/>
      <c r="L15" s="22" t="s">
        <v>11</v>
      </c>
      <c r="M15" s="88"/>
      <c r="N15" s="88"/>
    </row>
    <row r="16" spans="1:16" ht="20.100000000000001" customHeight="1" thickBot="1">
      <c r="C16" s="3"/>
      <c r="D16" s="3"/>
      <c r="E16" s="3"/>
      <c r="F16" s="3"/>
      <c r="G16" s="15"/>
      <c r="H16" s="3"/>
      <c r="I16" s="3"/>
      <c r="J16" s="3"/>
      <c r="K16" s="3"/>
    </row>
    <row r="17" spans="2:14" ht="20.100000000000001" customHeight="1">
      <c r="B17" s="25" t="s">
        <v>12</v>
      </c>
      <c r="C17" s="26" t="s">
        <v>13</v>
      </c>
      <c r="D17" s="26"/>
      <c r="E17" s="26"/>
      <c r="F17" s="27" t="s">
        <v>14</v>
      </c>
      <c r="G17" s="28" t="s">
        <v>15</v>
      </c>
      <c r="H17" s="29" t="s">
        <v>16</v>
      </c>
      <c r="I17" s="29"/>
      <c r="J17" s="30" t="s">
        <v>17</v>
      </c>
      <c r="K17" s="35"/>
      <c r="L17" s="31" t="s">
        <v>18</v>
      </c>
      <c r="M17" s="36"/>
      <c r="N17" s="32" t="s">
        <v>19</v>
      </c>
    </row>
    <row r="18" spans="2:14" ht="20.100000000000001" customHeight="1">
      <c r="B18" s="9">
        <v>45107</v>
      </c>
      <c r="C18" s="93" t="s">
        <v>43</v>
      </c>
      <c r="D18" s="94"/>
      <c r="E18" s="95"/>
      <c r="F18" s="43">
        <v>100.1</v>
      </c>
      <c r="G18" s="44">
        <v>4058</v>
      </c>
      <c r="H18" s="152">
        <f>ROUND((F18*G18),0)</f>
        <v>406206</v>
      </c>
      <c r="I18" s="153"/>
      <c r="J18" s="91" t="s">
        <v>39</v>
      </c>
      <c r="K18" s="92"/>
      <c r="L18" s="82"/>
      <c r="M18" s="83"/>
      <c r="N18" s="10"/>
    </row>
    <row r="19" spans="2:14" ht="20.100000000000001" customHeight="1">
      <c r="B19" s="9">
        <v>45107</v>
      </c>
      <c r="C19" s="93" t="s">
        <v>44</v>
      </c>
      <c r="D19" s="94"/>
      <c r="E19" s="95"/>
      <c r="F19" s="45">
        <v>9</v>
      </c>
      <c r="G19" s="46">
        <v>1368.8340000000001</v>
      </c>
      <c r="H19" s="152">
        <f t="shared" ref="H19:H28" si="0">ROUND((F19*G19),0)</f>
        <v>12320</v>
      </c>
      <c r="I19" s="153"/>
      <c r="J19" s="91" t="s">
        <v>40</v>
      </c>
      <c r="K19" s="92"/>
      <c r="L19" s="82"/>
      <c r="M19" s="83"/>
      <c r="N19" s="10"/>
    </row>
    <row r="20" spans="2:14" ht="20.100000000000001" customHeight="1">
      <c r="B20" s="9">
        <v>45107</v>
      </c>
      <c r="C20" s="93" t="s">
        <v>45</v>
      </c>
      <c r="D20" s="94"/>
      <c r="E20" s="95"/>
      <c r="F20" s="45">
        <v>100</v>
      </c>
      <c r="G20" s="46">
        <v>100.5</v>
      </c>
      <c r="H20" s="152">
        <f t="shared" si="0"/>
        <v>10050</v>
      </c>
      <c r="I20" s="153"/>
      <c r="J20" s="91" t="s">
        <v>41</v>
      </c>
      <c r="K20" s="92"/>
      <c r="L20" s="82"/>
      <c r="M20" s="83"/>
      <c r="N20" s="10"/>
    </row>
    <row r="21" spans="2:14" ht="20.100000000000001" customHeight="1">
      <c r="B21" s="9"/>
      <c r="C21" s="93"/>
      <c r="D21" s="94"/>
      <c r="E21" s="95"/>
      <c r="F21" s="45"/>
      <c r="G21" s="46"/>
      <c r="H21" s="152">
        <f t="shared" si="0"/>
        <v>0</v>
      </c>
      <c r="I21" s="153"/>
      <c r="J21" s="91"/>
      <c r="K21" s="92"/>
      <c r="L21" s="82"/>
      <c r="M21" s="83"/>
      <c r="N21" s="10"/>
    </row>
    <row r="22" spans="2:14" ht="20.100000000000001" customHeight="1">
      <c r="B22" s="9"/>
      <c r="C22" s="93"/>
      <c r="D22" s="94"/>
      <c r="E22" s="95"/>
      <c r="F22" s="45"/>
      <c r="G22" s="46"/>
      <c r="H22" s="152">
        <f t="shared" si="0"/>
        <v>0</v>
      </c>
      <c r="I22" s="153"/>
      <c r="J22" s="91"/>
      <c r="K22" s="92"/>
      <c r="L22" s="82"/>
      <c r="M22" s="83"/>
      <c r="N22" s="10"/>
    </row>
    <row r="23" spans="2:14" ht="20.100000000000001" customHeight="1">
      <c r="B23" s="9"/>
      <c r="C23" s="93"/>
      <c r="D23" s="94"/>
      <c r="E23" s="95"/>
      <c r="F23" s="45"/>
      <c r="G23" s="46"/>
      <c r="H23" s="152">
        <f t="shared" si="0"/>
        <v>0</v>
      </c>
      <c r="I23" s="153"/>
      <c r="J23" s="91"/>
      <c r="K23" s="92"/>
      <c r="L23" s="82"/>
      <c r="M23" s="83"/>
      <c r="N23" s="10"/>
    </row>
    <row r="24" spans="2:14" ht="20.100000000000001" customHeight="1">
      <c r="B24" s="9"/>
      <c r="C24" s="93"/>
      <c r="D24" s="94"/>
      <c r="E24" s="95"/>
      <c r="F24" s="45"/>
      <c r="G24" s="46"/>
      <c r="H24" s="152">
        <f t="shared" si="0"/>
        <v>0</v>
      </c>
      <c r="I24" s="153"/>
      <c r="J24" s="91"/>
      <c r="K24" s="92"/>
      <c r="L24" s="82"/>
      <c r="M24" s="83"/>
      <c r="N24" s="10"/>
    </row>
    <row r="25" spans="2:14" ht="20.100000000000001" customHeight="1">
      <c r="B25" s="9"/>
      <c r="C25" s="93"/>
      <c r="D25" s="94"/>
      <c r="E25" s="95"/>
      <c r="F25" s="45"/>
      <c r="G25" s="46"/>
      <c r="H25" s="152">
        <f t="shared" si="0"/>
        <v>0</v>
      </c>
      <c r="I25" s="153"/>
      <c r="J25" s="91"/>
      <c r="K25" s="92"/>
      <c r="L25" s="82"/>
      <c r="M25" s="83"/>
      <c r="N25" s="10"/>
    </row>
    <row r="26" spans="2:14" ht="20.100000000000001" customHeight="1">
      <c r="B26" s="9"/>
      <c r="C26" s="93"/>
      <c r="D26" s="94"/>
      <c r="E26" s="95"/>
      <c r="F26" s="45"/>
      <c r="G26" s="46"/>
      <c r="H26" s="152">
        <f t="shared" si="0"/>
        <v>0</v>
      </c>
      <c r="I26" s="153"/>
      <c r="J26" s="91"/>
      <c r="K26" s="92"/>
      <c r="L26" s="82"/>
      <c r="M26" s="83"/>
      <c r="N26" s="10"/>
    </row>
    <row r="27" spans="2:14" ht="20.100000000000001" customHeight="1">
      <c r="B27" s="9"/>
      <c r="C27" s="93"/>
      <c r="D27" s="94"/>
      <c r="E27" s="95"/>
      <c r="F27" s="45"/>
      <c r="G27" s="46"/>
      <c r="H27" s="152">
        <f t="shared" si="0"/>
        <v>0</v>
      </c>
      <c r="I27" s="153"/>
      <c r="J27" s="91"/>
      <c r="K27" s="92"/>
      <c r="L27" s="82"/>
      <c r="M27" s="83"/>
      <c r="N27" s="10"/>
    </row>
    <row r="28" spans="2:14" ht="20.100000000000001" customHeight="1" thickBot="1">
      <c r="B28" s="9"/>
      <c r="C28" s="149"/>
      <c r="D28" s="150"/>
      <c r="E28" s="151"/>
      <c r="F28" s="47"/>
      <c r="G28" s="48"/>
      <c r="H28" s="152">
        <f t="shared" si="0"/>
        <v>0</v>
      </c>
      <c r="I28" s="153"/>
      <c r="J28" s="154"/>
      <c r="K28" s="155"/>
      <c r="L28" s="82"/>
      <c r="M28" s="83"/>
      <c r="N28" s="10"/>
    </row>
    <row r="29" spans="2:14" ht="20.100000000000001" customHeight="1" thickBot="1">
      <c r="B29" s="39"/>
      <c r="C29" s="131" t="s">
        <v>20</v>
      </c>
      <c r="D29" s="132"/>
      <c r="E29" s="132"/>
      <c r="F29" s="132"/>
      <c r="G29" s="133"/>
      <c r="H29" s="156">
        <f>SUM(H18:I28)</f>
        <v>428576</v>
      </c>
      <c r="I29" s="157"/>
      <c r="J29" s="142"/>
      <c r="K29" s="143"/>
      <c r="L29" s="85"/>
      <c r="M29" s="86"/>
      <c r="N29" s="11"/>
    </row>
    <row r="30" spans="2:14" ht="20.100000000000001" customHeight="1">
      <c r="B30" s="33" t="s">
        <v>12</v>
      </c>
      <c r="C30" s="8" t="s">
        <v>21</v>
      </c>
      <c r="D30" s="29"/>
      <c r="E30" s="29"/>
      <c r="F30" s="27" t="s">
        <v>14</v>
      </c>
      <c r="G30" s="34" t="s">
        <v>15</v>
      </c>
      <c r="H30" s="29" t="s">
        <v>16</v>
      </c>
      <c r="I30" s="29"/>
      <c r="J30" s="29" t="s">
        <v>17</v>
      </c>
      <c r="K30" s="35"/>
      <c r="L30" s="31" t="s">
        <v>18</v>
      </c>
      <c r="M30" s="36"/>
      <c r="N30" s="32" t="s">
        <v>19</v>
      </c>
    </row>
    <row r="31" spans="2:14" ht="20.100000000000001" customHeight="1">
      <c r="B31" s="66"/>
      <c r="C31" s="67" t="s">
        <v>22</v>
      </c>
      <c r="D31" s="122"/>
      <c r="E31" s="122"/>
      <c r="F31" s="45"/>
      <c r="G31" s="49"/>
      <c r="H31" s="147">
        <f>ROUND((F31*G31),0)</f>
        <v>0</v>
      </c>
      <c r="I31" s="147"/>
      <c r="J31" s="111"/>
      <c r="K31" s="112"/>
      <c r="L31" s="82"/>
      <c r="M31" s="83"/>
      <c r="N31" s="10"/>
    </row>
    <row r="32" spans="2:14" ht="20.100000000000001" customHeight="1">
      <c r="B32" s="68"/>
      <c r="C32" s="67" t="s">
        <v>22</v>
      </c>
      <c r="D32" s="122"/>
      <c r="E32" s="122"/>
      <c r="F32" s="45"/>
      <c r="G32" s="49"/>
      <c r="H32" s="147">
        <f t="shared" ref="H32" si="1">ROUND((F32*G32),0)</f>
        <v>0</v>
      </c>
      <c r="I32" s="147"/>
      <c r="J32" s="111"/>
      <c r="K32" s="112"/>
      <c r="L32" s="82"/>
      <c r="M32" s="83"/>
      <c r="N32" s="10"/>
    </row>
    <row r="33" spans="2:14" ht="20.100000000000001" customHeight="1" thickBot="1">
      <c r="B33" s="69"/>
      <c r="C33" s="70" t="s">
        <v>22</v>
      </c>
      <c r="D33" s="104"/>
      <c r="E33" s="104"/>
      <c r="F33" s="50"/>
      <c r="G33" s="51"/>
      <c r="H33" s="147">
        <f>ROUND((F33*G33),0)</f>
        <v>0</v>
      </c>
      <c r="I33" s="147"/>
      <c r="J33" s="118"/>
      <c r="K33" s="119"/>
      <c r="L33" s="83"/>
      <c r="M33" s="128"/>
      <c r="N33" s="10"/>
    </row>
    <row r="34" spans="2:14" ht="20.100000000000001" customHeight="1" thickBot="1">
      <c r="B34" s="40"/>
      <c r="C34" s="126" t="s">
        <v>23</v>
      </c>
      <c r="D34" s="126"/>
      <c r="E34" s="126"/>
      <c r="F34" s="126"/>
      <c r="G34" s="126"/>
      <c r="H34" s="148">
        <f>SUM(H31:I33)</f>
        <v>0</v>
      </c>
      <c r="I34" s="148"/>
      <c r="J34" s="120"/>
      <c r="K34" s="121"/>
      <c r="L34" s="86"/>
      <c r="M34" s="134"/>
      <c r="N34" s="11"/>
    </row>
    <row r="35" spans="2:14" ht="20.100000000000001" customHeight="1">
      <c r="B35" s="33" t="s">
        <v>12</v>
      </c>
      <c r="C35" s="29" t="s">
        <v>24</v>
      </c>
      <c r="D35" s="29"/>
      <c r="E35" s="29"/>
      <c r="F35" s="27" t="s">
        <v>14</v>
      </c>
      <c r="G35" s="34" t="s">
        <v>15</v>
      </c>
      <c r="H35" s="29" t="s">
        <v>16</v>
      </c>
      <c r="I35" s="29"/>
      <c r="J35" s="29" t="s">
        <v>17</v>
      </c>
      <c r="K35" s="35"/>
      <c r="L35" s="31" t="s">
        <v>18</v>
      </c>
      <c r="M35" s="36"/>
      <c r="N35" s="32" t="s">
        <v>19</v>
      </c>
    </row>
    <row r="36" spans="2:14" ht="20.100000000000001" customHeight="1">
      <c r="B36" s="71"/>
      <c r="C36" s="113"/>
      <c r="D36" s="113"/>
      <c r="E36" s="113"/>
      <c r="F36" s="43"/>
      <c r="G36" s="49"/>
      <c r="H36" s="146">
        <f>ROUND((F36*G36),0)</f>
        <v>0</v>
      </c>
      <c r="I36" s="146"/>
      <c r="J36" s="140"/>
      <c r="K36" s="141"/>
      <c r="L36" s="82"/>
      <c r="M36" s="83"/>
      <c r="N36" s="10"/>
    </row>
    <row r="37" spans="2:14" ht="20.100000000000001" customHeight="1">
      <c r="B37" s="72"/>
      <c r="C37" s="114"/>
      <c r="D37" s="114"/>
      <c r="E37" s="114"/>
      <c r="F37" s="52"/>
      <c r="G37" s="53"/>
      <c r="H37" s="144">
        <f>ROUND((F37*G37),0)</f>
        <v>0</v>
      </c>
      <c r="I37" s="144"/>
      <c r="J37" s="135"/>
      <c r="K37" s="136"/>
      <c r="L37" s="82"/>
      <c r="M37" s="83"/>
      <c r="N37" s="10"/>
    </row>
    <row r="38" spans="2:14" ht="20.100000000000001" customHeight="1" thickBot="1">
      <c r="B38" s="72"/>
      <c r="C38" s="114"/>
      <c r="D38" s="114"/>
      <c r="E38" s="114"/>
      <c r="F38" s="52"/>
      <c r="G38" s="53"/>
      <c r="H38" s="144">
        <f>ROUND((F38*G38),0)</f>
        <v>0</v>
      </c>
      <c r="I38" s="144"/>
      <c r="J38" s="135"/>
      <c r="K38" s="136"/>
      <c r="L38" s="82"/>
      <c r="M38" s="83"/>
      <c r="N38" s="10"/>
    </row>
    <row r="39" spans="2:14" ht="20.100000000000001" customHeight="1" thickBot="1">
      <c r="B39" s="40"/>
      <c r="C39" s="106" t="s">
        <v>25</v>
      </c>
      <c r="D39" s="107"/>
      <c r="E39" s="107"/>
      <c r="F39" s="107"/>
      <c r="G39" s="108"/>
      <c r="H39" s="145">
        <f>SUM(H36:I38)</f>
        <v>0</v>
      </c>
      <c r="I39" s="145"/>
      <c r="J39" s="138"/>
      <c r="K39" s="139"/>
      <c r="L39" s="82"/>
      <c r="M39" s="83"/>
      <c r="N39" s="10"/>
    </row>
    <row r="40" spans="2:14" ht="20.100000000000001" customHeight="1" thickBot="1"/>
    <row r="41" spans="2:14" ht="20.100000000000001" customHeight="1" thickBot="1">
      <c r="C41" s="117" t="s">
        <v>26</v>
      </c>
      <c r="D41" s="107"/>
      <c r="E41" s="107"/>
      <c r="F41" s="108"/>
      <c r="G41" s="73">
        <f>ROUND(H29*0.1,1)</f>
        <v>42857.599999999999</v>
      </c>
      <c r="H41" s="12"/>
      <c r="I41" s="12"/>
      <c r="J41" s="12"/>
    </row>
    <row r="42" spans="2:14" ht="20.100000000000001" customHeight="1" thickBot="1">
      <c r="C42" s="117" t="s">
        <v>27</v>
      </c>
      <c r="D42" s="107"/>
      <c r="E42" s="107"/>
      <c r="F42" s="108"/>
      <c r="G42" s="74">
        <f>ROUND(H34*0.08,1)</f>
        <v>0</v>
      </c>
      <c r="H42" s="12"/>
      <c r="I42" s="12"/>
      <c r="J42" s="12"/>
    </row>
    <row r="43" spans="2:14" ht="42" customHeight="1" thickBot="1">
      <c r="C43" s="101" t="s">
        <v>28</v>
      </c>
      <c r="D43" s="102"/>
      <c r="E43" s="102"/>
      <c r="F43" s="103"/>
      <c r="G43" s="75">
        <f>H29+H34+H39+G41+G42</f>
        <v>471433.6</v>
      </c>
      <c r="H43" s="13"/>
      <c r="I43" s="13"/>
      <c r="J43" s="13"/>
    </row>
    <row r="45" spans="2:14" ht="18.75" customHeight="1">
      <c r="C45" s="116" t="s">
        <v>29</v>
      </c>
      <c r="D45" s="116"/>
      <c r="E45" s="116"/>
      <c r="F45" s="116"/>
      <c r="G45" s="116"/>
      <c r="H45" s="116"/>
      <c r="I45" s="116"/>
      <c r="J45" s="116"/>
      <c r="K45" s="116"/>
    </row>
    <row r="46" spans="2:14" ht="18.75" customHeight="1">
      <c r="C46" s="115"/>
      <c r="D46" s="115"/>
      <c r="E46" s="115"/>
      <c r="F46" s="115"/>
      <c r="G46" s="115"/>
      <c r="H46" s="115"/>
      <c r="I46" s="115"/>
      <c r="J46" s="115"/>
      <c r="K46" s="115"/>
    </row>
    <row r="47" spans="2:14" ht="18.75" customHeight="1">
      <c r="C47" s="115"/>
      <c r="D47" s="115"/>
      <c r="E47" s="115"/>
      <c r="F47" s="115"/>
      <c r="G47" s="115"/>
      <c r="H47" s="115"/>
      <c r="I47" s="115"/>
      <c r="J47" s="115"/>
      <c r="K47" s="115"/>
    </row>
  </sheetData>
  <sheetProtection algorithmName="SHA-512" hashValue="508yr+Wdcg1M+sBgRl+C6rU+GUJXYe1xgh6QvzPFqpUkX2SVCOGtFwdJ+NEW/zqZy+w3Rm4g0levsARnjB5hHg==" saltValue="gNV4CnSB8bLomVEWand/Jg==" spinCount="100000" sheet="1" scenarios="1"/>
  <mergeCells count="99">
    <mergeCell ref="I7:N7"/>
    <mergeCell ref="A1:B2"/>
    <mergeCell ref="C1:K1"/>
    <mergeCell ref="A3:N3"/>
    <mergeCell ref="A4:N4"/>
    <mergeCell ref="I5:J5"/>
    <mergeCell ref="K5:N5"/>
    <mergeCell ref="C8:E8"/>
    <mergeCell ref="I9:N9"/>
    <mergeCell ref="C10:E10"/>
    <mergeCell ref="I11:N11"/>
    <mergeCell ref="I15:J15"/>
    <mergeCell ref="M15:N15"/>
    <mergeCell ref="C18:E18"/>
    <mergeCell ref="H18:I18"/>
    <mergeCell ref="J18:K18"/>
    <mergeCell ref="L18:M18"/>
    <mergeCell ref="C19:E19"/>
    <mergeCell ref="H19:I19"/>
    <mergeCell ref="J19:K19"/>
    <mergeCell ref="L19:M19"/>
    <mergeCell ref="C20:E20"/>
    <mergeCell ref="H20:I20"/>
    <mergeCell ref="J20:K20"/>
    <mergeCell ref="L20:M20"/>
    <mergeCell ref="C21:E21"/>
    <mergeCell ref="H21:I21"/>
    <mergeCell ref="J21:K21"/>
    <mergeCell ref="L21:M21"/>
    <mergeCell ref="C22:E22"/>
    <mergeCell ref="H22:I22"/>
    <mergeCell ref="J22:K22"/>
    <mergeCell ref="L22:M22"/>
    <mergeCell ref="C23:E23"/>
    <mergeCell ref="H23:I23"/>
    <mergeCell ref="J23:K23"/>
    <mergeCell ref="L23:M23"/>
    <mergeCell ref="C24:E24"/>
    <mergeCell ref="H24:I24"/>
    <mergeCell ref="J24:K24"/>
    <mergeCell ref="L24:M24"/>
    <mergeCell ref="C25:E25"/>
    <mergeCell ref="H25:I25"/>
    <mergeCell ref="J25:K25"/>
    <mergeCell ref="L25:M25"/>
    <mergeCell ref="C26:E26"/>
    <mergeCell ref="H26:I26"/>
    <mergeCell ref="J26:K26"/>
    <mergeCell ref="L26:M26"/>
    <mergeCell ref="C27:E27"/>
    <mergeCell ref="H27:I27"/>
    <mergeCell ref="J27:K27"/>
    <mergeCell ref="L27:M27"/>
    <mergeCell ref="C28:E28"/>
    <mergeCell ref="H28:I28"/>
    <mergeCell ref="J28:K28"/>
    <mergeCell ref="L28:M28"/>
    <mergeCell ref="C29:G29"/>
    <mergeCell ref="H29:I29"/>
    <mergeCell ref="J29:K29"/>
    <mergeCell ref="L29:M29"/>
    <mergeCell ref="D31:E31"/>
    <mergeCell ref="H31:I31"/>
    <mergeCell ref="J31:K31"/>
    <mergeCell ref="L31:M31"/>
    <mergeCell ref="D32:E32"/>
    <mergeCell ref="H32:I32"/>
    <mergeCell ref="J32:K32"/>
    <mergeCell ref="L32:M32"/>
    <mergeCell ref="D33:E33"/>
    <mergeCell ref="H33:I33"/>
    <mergeCell ref="J33:K33"/>
    <mergeCell ref="L33:M33"/>
    <mergeCell ref="C34:G34"/>
    <mergeCell ref="H34:I34"/>
    <mergeCell ref="J34:K34"/>
    <mergeCell ref="L34:M34"/>
    <mergeCell ref="C36:E36"/>
    <mergeCell ref="H36:I36"/>
    <mergeCell ref="J36:K36"/>
    <mergeCell ref="L36:M36"/>
    <mergeCell ref="C37:E37"/>
    <mergeCell ref="H37:I37"/>
    <mergeCell ref="J37:K37"/>
    <mergeCell ref="L37:M37"/>
    <mergeCell ref="C47:K47"/>
    <mergeCell ref="C38:E38"/>
    <mergeCell ref="H38:I38"/>
    <mergeCell ref="J38:K38"/>
    <mergeCell ref="L38:M38"/>
    <mergeCell ref="C39:G39"/>
    <mergeCell ref="H39:I39"/>
    <mergeCell ref="J39:K39"/>
    <mergeCell ref="L39:M39"/>
    <mergeCell ref="C41:F41"/>
    <mergeCell ref="C42:F42"/>
    <mergeCell ref="C43:F43"/>
    <mergeCell ref="C45:K45"/>
    <mergeCell ref="C46:K46"/>
  </mergeCells>
  <phoneticPr fontId="16"/>
  <dataValidations count="2">
    <dataValidation imeMode="off" allowBlank="1" showInputMessage="1" showErrorMessage="1" sqref="C34 F36:H38 J36:J38 F18:F28 D31:D33 F31:F33 C39 H39" xr:uid="{2A62382D-E801-4233-B9FB-596056BCB0B5}"/>
    <dataValidation imeMode="hiragana" allowBlank="1" showInputMessage="1" showErrorMessage="1" sqref="C44:D44 E13:G13 B5:B6 J14 C6:D6 F8 C36:C38 C18:C29 C31:C33 C1:K2 E9:H9 A3:A4 C45:K47 D11:D12 B8:C8 C10:C12 E5:I5 J31:J33 E14:I15 F6:K6 I8:K8 I13 K5 K13 M13" xr:uid="{EFD99005-B1C9-4150-895D-8E1116CBA341}"/>
  </dataValidations>
  <printOptions horizontalCentered="1"/>
  <pageMargins left="0.51181102362204722" right="0.51181102362204722" top="1.1811023622047245" bottom="0.94488188976377963" header="0.31496062992125984" footer="0.31496062992125984"/>
  <pageSetup paperSize="9" scale="7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フォーム</vt:lpstr>
      <vt:lpstr>記入例</vt:lpstr>
      <vt:lpstr>フォーム!Print_Area</vt:lpstr>
      <vt:lpstr>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2022-03-21T07:44:47Z</dcterms:created>
  <dcterms:modified xsi:type="dcterms:W3CDTF">2023-07-12T07:51:58Z</dcterms:modified>
  <cp:category/>
  <cp:contentStatus/>
</cp:coreProperties>
</file>